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cotland.gov.uk\dc2\fs5_home\U413793\For web\"/>
    </mc:Choice>
  </mc:AlternateContent>
  <bookViews>
    <workbookView xWindow="0" yWindow="0" windowWidth="28800" windowHeight="12000" tabRatio="855"/>
  </bookViews>
  <sheets>
    <sheet name="Contents" sheetId="109" r:id="rId1"/>
    <sheet name="Commentary and tables from pub" sheetId="1" r:id="rId2"/>
    <sheet name="Data for Com Charts" sheetId="113" state="hidden" r:id="rId3"/>
    <sheet name="Background Notes" sheetId="3" r:id="rId4"/>
    <sheet name="Table 1.1" sheetId="29" r:id="rId5"/>
    <sheet name="Table 1.2" sheetId="4" r:id="rId6"/>
    <sheet name="Table 1.3" sheetId="5" r:id="rId7"/>
    <sheet name="Table 1.4" sheetId="6" r:id="rId8"/>
    <sheet name="Chart 1" sheetId="30" r:id="rId9"/>
    <sheet name="Table 1.5" sheetId="7" r:id="rId10"/>
    <sheet name="Table 1.6" sheetId="125" r:id="rId11"/>
    <sheet name="Table 2.1" sheetId="120" r:id="rId12"/>
    <sheet name="Table 2.2" sheetId="9" r:id="rId13"/>
    <sheet name="Chart 4" sheetId="33" r:id="rId14"/>
    <sheet name="Table 2.3" sheetId="10" r:id="rId15"/>
    <sheet name="Table 2.4" sheetId="11" r:id="rId16"/>
    <sheet name="Table 2.5" sheetId="12" r:id="rId17"/>
    <sheet name="Table 2.6" sheetId="13" r:id="rId18"/>
    <sheet name="Table 2.7" sheetId="14" r:id="rId19"/>
    <sheet name="Chart 5" sheetId="34" r:id="rId20"/>
    <sheet name="Table 2.8" sheetId="35" r:id="rId21"/>
    <sheet name="Table 2.9" sheetId="15" r:id="rId22"/>
    <sheet name="Table 2.10" sheetId="117" r:id="rId23"/>
    <sheet name="Table 2.11" sheetId="37" r:id="rId24"/>
    <sheet name="Table 2.12" sheetId="16" r:id="rId25"/>
    <sheet name="Table 2.13" sheetId="38" r:id="rId26"/>
    <sheet name="Table 3.1" sheetId="17" r:id="rId27"/>
    <sheet name="Table 3.2" sheetId="18" r:id="rId28"/>
    <sheet name="Chart 6" sheetId="41" r:id="rId29"/>
    <sheet name="Table 3.3" sheetId="42" r:id="rId30"/>
    <sheet name="Table 3.4" sheetId="19" r:id="rId31"/>
    <sheet name="Table 3.5" sheetId="20" r:id="rId32"/>
    <sheet name="Table 3.6" sheetId="111" r:id="rId33"/>
    <sheet name="Table 3.7" sheetId="21" r:id="rId34"/>
    <sheet name="Chart 7" sheetId="43" r:id="rId35"/>
    <sheet name="Table 3.8" sheetId="44" r:id="rId36"/>
    <sheet name="Table 3.9" sheetId="45" r:id="rId37"/>
    <sheet name="Table 3.10" sheetId="46" r:id="rId38"/>
    <sheet name="Table 3.11" sheetId="47" r:id="rId39"/>
    <sheet name="Table 3.12" sheetId="22" r:id="rId40"/>
    <sheet name="Table 3.13" sheetId="118" r:id="rId41"/>
    <sheet name="Table 3.14" sheetId="126" r:id="rId42"/>
    <sheet name="Table 3.15" sheetId="127" r:id="rId43"/>
    <sheet name="Table 3.17" sheetId="128" r:id="rId44"/>
    <sheet name="Table 4.1" sheetId="53" r:id="rId45"/>
    <sheet name="Table 4.2" sheetId="54" r:id="rId46"/>
    <sheet name="Chart 8" sheetId="55" r:id="rId47"/>
    <sheet name="Table 4.3" sheetId="56" r:id="rId48"/>
    <sheet name="Table 4.4" sheetId="57" r:id="rId49"/>
    <sheet name="Table 4.5" sheetId="58" r:id="rId50"/>
    <sheet name="Table 4.6" sheetId="59" r:id="rId51"/>
    <sheet name="Table 4.7" sheetId="60" r:id="rId52"/>
    <sheet name="Chart 9" sheetId="61" r:id="rId53"/>
    <sheet name="Table 4.8" sheetId="62" r:id="rId54"/>
    <sheet name="Table 4.9" sheetId="63" r:id="rId55"/>
    <sheet name="Table 4.10" sheetId="64" r:id="rId56"/>
    <sheet name="Table 4.11" sheetId="65" r:id="rId57"/>
    <sheet name="Table 4.13" sheetId="119" r:id="rId58"/>
    <sheet name="Table 5.1" sheetId="68" r:id="rId59"/>
    <sheet name="Table 5.2" sheetId="69" r:id="rId60"/>
    <sheet name="Table 6.1" sheetId="71" r:id="rId61"/>
    <sheet name="Table 6.2" sheetId="132" r:id="rId62"/>
    <sheet name="Table 6.3" sheetId="72" r:id="rId63"/>
    <sheet name="Table 6.4" sheetId="73" r:id="rId64"/>
    <sheet name="Table 6.5" sheetId="134" r:id="rId65"/>
    <sheet name="Table 6.6" sheetId="135" r:id="rId66"/>
    <sheet name="Table 6.7" sheetId="129" r:id="rId67"/>
    <sheet name="Table 7.1" sheetId="74" r:id="rId68"/>
    <sheet name="Table 7.2" sheetId="75" r:id="rId69"/>
    <sheet name="Table 7.3" sheetId="76" r:id="rId70"/>
    <sheet name="Table 7.4" sheetId="77" r:id="rId71"/>
    <sheet name="Table 7.5" sheetId="78" r:id="rId72"/>
    <sheet name="Table 7.6" sheetId="79" r:id="rId73"/>
    <sheet name="Table 7.7" sheetId="80" r:id="rId74"/>
    <sheet name="Table 7.8" sheetId="81" r:id="rId75"/>
    <sheet name="Table 7.9" sheetId="82" r:id="rId76"/>
    <sheet name="Table 7.10" sheetId="83" r:id="rId77"/>
    <sheet name="Table 7.11" sheetId="116" r:id="rId78"/>
    <sheet name="Table 7.12" sheetId="130" r:id="rId79"/>
    <sheet name="Table 8.1" sheetId="86" r:id="rId80"/>
    <sheet name="Table 8.2" sheetId="87" r:id="rId81"/>
    <sheet name="Table 8.3" sheetId="88" r:id="rId82"/>
    <sheet name="Table 8.4" sheetId="89" r:id="rId83"/>
    <sheet name="Table 8.5" sheetId="90" r:id="rId84"/>
    <sheet name="Table 8.6" sheetId="91" r:id="rId85"/>
    <sheet name="Table 8.7" sheetId="92" r:id="rId86"/>
    <sheet name="Table 8.8" sheetId="23" r:id="rId87"/>
    <sheet name="Table 8.9" sheetId="24" r:id="rId88"/>
    <sheet name="Table 8.10" sheetId="25" r:id="rId89"/>
    <sheet name="Table 8.11" sheetId="115" r:id="rId90"/>
    <sheet name="Table 8.12" sheetId="131" r:id="rId91"/>
    <sheet name="Table 9.1" sheetId="93" r:id="rId92"/>
    <sheet name="Table 9.2" sheetId="94" r:id="rId93"/>
    <sheet name="Table 9.3" sheetId="95" r:id="rId94"/>
    <sheet name="Table 9.4" sheetId="96" r:id="rId95"/>
    <sheet name="Table 9.5" sheetId="97" r:id="rId96"/>
    <sheet name="Table 9.6" sheetId="98" r:id="rId97"/>
    <sheet name="Table 9.7" sheetId="28" r:id="rId98"/>
    <sheet name="Table 9.8" sheetId="99" r:id="rId99"/>
    <sheet name="Table 9.9" sheetId="114" r:id="rId100"/>
    <sheet name="Table 10.1" sheetId="122" r:id="rId101"/>
    <sheet name="Table 10.2" sheetId="123" r:id="rId102"/>
    <sheet name="Table 11.1" sheetId="124" r:id="rId103"/>
  </sheets>
  <definedNames>
    <definedName name="_Toc26277915" localSheetId="3">'Background Notes'!#REF!</definedName>
    <definedName name="_Toc58256639" localSheetId="3">'Background Notes'!#REF!</definedName>
  </definedNames>
  <calcPr calcId="162913"/>
</workbook>
</file>

<file path=xl/calcChain.xml><?xml version="1.0" encoding="utf-8"?>
<calcChain xmlns="http://schemas.openxmlformats.org/spreadsheetml/2006/main">
  <c r="C43" i="135" l="1"/>
  <c r="D43" i="135"/>
  <c r="E43" i="135"/>
  <c r="B43" i="135"/>
  <c r="E14" i="21" l="1"/>
</calcChain>
</file>

<file path=xl/sharedStrings.xml><?xml version="1.0" encoding="utf-8"?>
<sst xmlns="http://schemas.openxmlformats.org/spreadsheetml/2006/main" count="5379" uniqueCount="812">
  <si>
    <t>National identity</t>
  </si>
  <si>
    <t>Scottish</t>
  </si>
  <si>
    <t>British</t>
  </si>
  <si>
    <t>Northern Irish</t>
  </si>
  <si>
    <t>Welsh</t>
  </si>
  <si>
    <t>Primary school teachers</t>
  </si>
  <si>
    <t>Minority ethnic group</t>
  </si>
  <si>
    <t>Teachers (headcount)</t>
  </si>
  <si>
    <t>(3) 2010 figures were corrected on 11/12/2012 to ensure that the most up-to-date version of data was used.</t>
  </si>
  <si>
    <t>(1) 2010 figures were corrected on 11/12/2012 to ensure that the most up-to-date version of data was used.</t>
  </si>
  <si>
    <r>
      <t xml:space="preserve">2010 </t>
    </r>
    <r>
      <rPr>
        <vertAlign val="superscript"/>
        <sz val="10"/>
        <color indexed="8"/>
        <rFont val="Arial"/>
        <family val="2"/>
      </rPr>
      <t>(1)</t>
    </r>
  </si>
  <si>
    <t>(2) 2010 figures were corrected on 11/12/2012 to ensure that the most up-to-date version of data was used.</t>
  </si>
  <si>
    <r>
      <t>2010</t>
    </r>
    <r>
      <rPr>
        <vertAlign val="superscript"/>
        <sz val="10"/>
        <rFont val="Arial"/>
        <family val="2"/>
      </rPr>
      <t xml:space="preserve"> (2)</t>
    </r>
  </si>
  <si>
    <r>
      <t>2010</t>
    </r>
    <r>
      <rPr>
        <vertAlign val="superscript"/>
        <sz val="10"/>
        <rFont val="Arial"/>
        <family val="2"/>
      </rPr>
      <t xml:space="preserve"> (1)</t>
    </r>
  </si>
  <si>
    <t>Return to contents</t>
  </si>
  <si>
    <t>Commentary and tables from publication</t>
  </si>
  <si>
    <t>Date Updated</t>
  </si>
  <si>
    <r>
      <t>Highland</t>
    </r>
    <r>
      <rPr>
        <vertAlign val="superscript"/>
        <sz val="10"/>
        <color indexed="8"/>
        <rFont val="Arial"/>
        <family val="2"/>
      </rPr>
      <t>(1)</t>
    </r>
  </si>
  <si>
    <r>
      <t>Fife</t>
    </r>
    <r>
      <rPr>
        <vertAlign val="superscript"/>
        <sz val="10"/>
        <rFont val="Arial"/>
        <family val="2"/>
      </rPr>
      <t>(2)</t>
    </r>
  </si>
  <si>
    <r>
      <t>All local authorities</t>
    </r>
    <r>
      <rPr>
        <vertAlign val="superscript"/>
        <sz val="10"/>
        <rFont val="Arial"/>
        <family val="2"/>
      </rPr>
      <t>(2)</t>
    </r>
  </si>
  <si>
    <r>
      <t xml:space="preserve">Glasgow City </t>
    </r>
    <r>
      <rPr>
        <vertAlign val="superscript"/>
        <sz val="10"/>
        <rFont val="Arial"/>
        <family val="2"/>
      </rPr>
      <t>(2)</t>
    </r>
  </si>
  <si>
    <r>
      <t>West Dunbartonshire</t>
    </r>
    <r>
      <rPr>
        <vertAlign val="superscript"/>
        <sz val="10"/>
        <rFont val="Arial"/>
        <family val="2"/>
      </rPr>
      <t>(3)</t>
    </r>
  </si>
  <si>
    <t>Primary teaching</t>
  </si>
  <si>
    <t>Learning support</t>
  </si>
  <si>
    <t>(1) Excludes head teachers.</t>
  </si>
  <si>
    <t>more than 22.5 hours</t>
  </si>
  <si>
    <t>more than 20 hours, up to 22.5 hours</t>
  </si>
  <si>
    <t>more than 18 hours, up to 20 hours</t>
  </si>
  <si>
    <t>more than 10 hours, up to 18 hours</t>
  </si>
  <si>
    <t xml:space="preserve">         behavioural support</t>
  </si>
  <si>
    <t xml:space="preserve">         learning difficulties </t>
  </si>
  <si>
    <t xml:space="preserve">         physical disabilities</t>
  </si>
  <si>
    <t xml:space="preserve">(1) Excludes head teachers and depute head teachers. </t>
  </si>
  <si>
    <t xml:space="preserve">       general</t>
  </si>
  <si>
    <t xml:space="preserve">       behavioural support</t>
  </si>
  <si>
    <t xml:space="preserve">       learning difficulties </t>
  </si>
  <si>
    <t xml:space="preserve">       physical disabilities</t>
  </si>
  <si>
    <t>(1) Excludes head teachers and depute head teachers.</t>
  </si>
  <si>
    <t>Hearing impairment</t>
  </si>
  <si>
    <t>Visual impairment</t>
  </si>
  <si>
    <t>Age</t>
  </si>
  <si>
    <t>Primary teachers (headcount)</t>
  </si>
  <si>
    <t xml:space="preserve">head </t>
  </si>
  <si>
    <t>Main subject taught</t>
  </si>
  <si>
    <t>All subjects</t>
  </si>
  <si>
    <t>English as Additional Language</t>
  </si>
  <si>
    <t xml:space="preserve">Classical Studies </t>
  </si>
  <si>
    <t>General Science</t>
  </si>
  <si>
    <t xml:space="preserve">Economics </t>
  </si>
  <si>
    <t>Business Studies</t>
  </si>
  <si>
    <t>Computing Studies</t>
  </si>
  <si>
    <t xml:space="preserve">Art </t>
  </si>
  <si>
    <t xml:space="preserve">Speech and Drama </t>
  </si>
  <si>
    <t xml:space="preserve">Learning support </t>
  </si>
  <si>
    <t xml:space="preserve">Other / not known </t>
  </si>
  <si>
    <t>Including where the subject</t>
  </si>
  <si>
    <t xml:space="preserve">Able to teach through Gaelic </t>
  </si>
  <si>
    <t xml:space="preserve">Head </t>
  </si>
  <si>
    <t xml:space="preserve">Depute </t>
  </si>
  <si>
    <t>Art &amp; design</t>
  </si>
  <si>
    <t>Maths</t>
  </si>
  <si>
    <t>Grant Aided</t>
  </si>
  <si>
    <t>Main subject</t>
  </si>
  <si>
    <t>Other subject</t>
  </si>
  <si>
    <t>Head</t>
  </si>
  <si>
    <t>Principal</t>
  </si>
  <si>
    <t>Depute</t>
  </si>
  <si>
    <t>Hospital or home visiting tutor</t>
  </si>
  <si>
    <t>Heads and deputes</t>
  </si>
  <si>
    <t>Part time</t>
  </si>
  <si>
    <t>Temporary</t>
  </si>
  <si>
    <t>All staff</t>
  </si>
  <si>
    <t>All teachers</t>
  </si>
  <si>
    <t>head</t>
  </si>
  <si>
    <t>head teacher</t>
  </si>
  <si>
    <t>teacher</t>
  </si>
  <si>
    <t>Additional support needs:</t>
  </si>
  <si>
    <t>Average age</t>
  </si>
  <si>
    <t>Percentage aged 55+</t>
  </si>
  <si>
    <t>Community Lang.</t>
  </si>
  <si>
    <t>Other Modern Lang.</t>
  </si>
  <si>
    <t>Speech and Drama</t>
  </si>
  <si>
    <t xml:space="preserve">         general</t>
  </si>
  <si>
    <t>under 25</t>
  </si>
  <si>
    <t>Visiting specialist</t>
  </si>
  <si>
    <t>50 or over</t>
  </si>
  <si>
    <t>30-49</t>
  </si>
  <si>
    <t>(1) Excludes headteachers</t>
  </si>
  <si>
    <t xml:space="preserve">(2) Glasgow and Highland were unable to complete individual level teacher and support staff data from 2007 and 2008. Totals were provided and published where necessary. </t>
  </si>
  <si>
    <t>Chartered</t>
  </si>
  <si>
    <t>Classical Studies</t>
  </si>
  <si>
    <t>Learning Support</t>
  </si>
  <si>
    <t>#</t>
  </si>
  <si>
    <t xml:space="preserve"> </t>
  </si>
  <si>
    <t>The publication can be found at:</t>
  </si>
  <si>
    <t>Contents</t>
  </si>
  <si>
    <t>Scotland</t>
  </si>
  <si>
    <t>Primary</t>
  </si>
  <si>
    <t>Secondary</t>
  </si>
  <si>
    <t>Special</t>
  </si>
  <si>
    <t>percentage female</t>
  </si>
  <si>
    <t>pupils</t>
  </si>
  <si>
    <t>pupil teacher ratio</t>
  </si>
  <si>
    <t>Full-time</t>
  </si>
  <si>
    <t>Part-time</t>
  </si>
  <si>
    <t>Percentage part-time</t>
  </si>
  <si>
    <t>Total</t>
  </si>
  <si>
    <t>(1) Includes peripatetic teachers, visiting specialists, hospital teaching service, and home visiting tutors.</t>
  </si>
  <si>
    <r>
      <t>Total</t>
    </r>
    <r>
      <rPr>
        <vertAlign val="superscript"/>
        <sz val="10"/>
        <rFont val="Arial"/>
        <family val="2"/>
      </rPr>
      <t xml:space="preserve"> (2)</t>
    </r>
  </si>
  <si>
    <t xml:space="preserve">(2) Total does not include mainstream supply teachers. </t>
  </si>
  <si>
    <r>
      <t xml:space="preserve">Total </t>
    </r>
    <r>
      <rPr>
        <vertAlign val="superscript"/>
        <sz val="10"/>
        <rFont val="Arial"/>
        <family val="2"/>
      </rPr>
      <t>(1)</t>
    </r>
  </si>
  <si>
    <t xml:space="preserve">Primary </t>
  </si>
  <si>
    <t>Fewer than 5 teachers</t>
  </si>
  <si>
    <t>5 to 9 teachers</t>
  </si>
  <si>
    <t>10 to 19 teachers</t>
  </si>
  <si>
    <t>20 to 39 teachers</t>
  </si>
  <si>
    <t>40 to 59 teachers</t>
  </si>
  <si>
    <t>60 to 79 teachers</t>
  </si>
  <si>
    <t>80 to 99 teachers</t>
  </si>
  <si>
    <t>100 teachers or more</t>
  </si>
  <si>
    <t>Average</t>
  </si>
  <si>
    <t>Female</t>
  </si>
  <si>
    <t>Male</t>
  </si>
  <si>
    <t>Percentage female</t>
  </si>
  <si>
    <t>Pupils</t>
  </si>
  <si>
    <t>Pupil teacher ratio</t>
  </si>
  <si>
    <t>Totals may not sum to overall figure as information on characteristics are not known for all teachers</t>
  </si>
  <si>
    <t>Under 25</t>
  </si>
  <si>
    <t>25-29</t>
  </si>
  <si>
    <t>30-34</t>
  </si>
  <si>
    <t>35-39</t>
  </si>
  <si>
    <t>40-44</t>
  </si>
  <si>
    <t>45-49</t>
  </si>
  <si>
    <t>50-54</t>
  </si>
  <si>
    <t>55-59</t>
  </si>
  <si>
    <t>60 or over</t>
  </si>
  <si>
    <t>Under 30</t>
  </si>
  <si>
    <t>30-39</t>
  </si>
  <si>
    <t>40-49</t>
  </si>
  <si>
    <t>50-59</t>
  </si>
  <si>
    <t>60+</t>
  </si>
  <si>
    <t>Head teacher</t>
  </si>
  <si>
    <t>Depute head</t>
  </si>
  <si>
    <t>Principal teacher</t>
  </si>
  <si>
    <t>Teacher</t>
  </si>
  <si>
    <t xml:space="preserve">Total </t>
  </si>
  <si>
    <t>Percentage  female</t>
  </si>
  <si>
    <t>Depute head teacher</t>
  </si>
  <si>
    <t>Chartered teacher</t>
  </si>
  <si>
    <t>Full time</t>
  </si>
  <si>
    <t>Normal Complement</t>
  </si>
  <si>
    <t>Long term sick replacement</t>
  </si>
  <si>
    <t>Secondment replacement</t>
  </si>
  <si>
    <t>Maternity leave replacement</t>
  </si>
  <si>
    <t>Long term training replacement</t>
  </si>
  <si>
    <t>Other replacement</t>
  </si>
  <si>
    <t>Teacher on foreign exchange</t>
  </si>
  <si>
    <t>Supernumerary</t>
  </si>
  <si>
    <t>Other</t>
  </si>
  <si>
    <t>Permanent</t>
  </si>
  <si>
    <t>(1) Includes probationer induction scheme.</t>
  </si>
  <si>
    <t>White - Scottish</t>
  </si>
  <si>
    <t>White - Other</t>
  </si>
  <si>
    <t>Mixed or multiple ethnic groups</t>
  </si>
  <si>
    <t>Asian - Indian/British/Scottish</t>
  </si>
  <si>
    <t>Asian - Other</t>
  </si>
  <si>
    <t>Not Disclosed</t>
  </si>
  <si>
    <r>
      <t>2010</t>
    </r>
    <r>
      <rPr>
        <vertAlign val="superscript"/>
        <sz val="10"/>
        <color indexed="8"/>
        <rFont val="Arial"/>
        <family val="2"/>
      </rPr>
      <t>(1)</t>
    </r>
  </si>
  <si>
    <r>
      <t>2010</t>
    </r>
    <r>
      <rPr>
        <vertAlign val="superscript"/>
        <sz val="10"/>
        <rFont val="Arial"/>
        <family val="2"/>
      </rPr>
      <t>(1)</t>
    </r>
  </si>
  <si>
    <r>
      <t>2011</t>
    </r>
    <r>
      <rPr>
        <vertAlign val="superscript"/>
        <sz val="10"/>
        <rFont val="Arial"/>
        <family val="2"/>
      </rPr>
      <t>(2)</t>
    </r>
  </si>
  <si>
    <r>
      <t>Special</t>
    </r>
    <r>
      <rPr>
        <vertAlign val="superscript"/>
        <sz val="10"/>
        <rFont val="Arial"/>
        <family val="2"/>
      </rPr>
      <t>(1)</t>
    </r>
  </si>
  <si>
    <r>
      <t>Temporary</t>
    </r>
    <r>
      <rPr>
        <vertAlign val="superscript"/>
        <sz val="10"/>
        <rFont val="Arial"/>
        <family val="2"/>
      </rPr>
      <t>(1)</t>
    </r>
  </si>
  <si>
    <t>Currently teaching through Gaelic</t>
  </si>
  <si>
    <t>55 or over</t>
  </si>
  <si>
    <t>Able to teach through Gaelic</t>
  </si>
  <si>
    <t>(1) As main subject or other subject.</t>
  </si>
  <si>
    <r>
      <t>Teaching Gaelic language</t>
    </r>
    <r>
      <rPr>
        <vertAlign val="superscript"/>
        <sz val="10"/>
        <rFont val="Arial"/>
        <family val="2"/>
      </rPr>
      <t>(1)</t>
    </r>
  </si>
  <si>
    <t>Ethnic minority</t>
  </si>
  <si>
    <t>Not disclosed</t>
  </si>
  <si>
    <t>Number</t>
  </si>
  <si>
    <t>Aberdeen City</t>
  </si>
  <si>
    <t>Aberdeenshire</t>
  </si>
  <si>
    <t>Angus</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</si>
  <si>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</si>
  <si>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</si>
  <si>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</si>
  <si>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</si>
  <si>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</si>
  <si>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</si>
  <si>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</si>
  <si>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</si>
  <si>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</si>
  <si>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</si>
  <si>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</si>
  <si>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</si>
  <si>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</si>
  <si>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</si>
  <si>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</si>
  <si>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</si>
  <si>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</si>
  <si>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</si>
  <si>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</si>
  <si>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</si>
  <si>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</si>
  <si>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</si>
  <si>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</si>
  <si>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</si>
  <si>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</si>
  <si>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All local authorities</t>
  </si>
  <si>
    <t>English</t>
  </si>
  <si>
    <t>French</t>
  </si>
  <si>
    <t>German</t>
  </si>
  <si>
    <t>Spanish</t>
  </si>
  <si>
    <t>Gaelic</t>
  </si>
  <si>
    <t>Italian</t>
  </si>
  <si>
    <t>English as an Additional Language</t>
  </si>
  <si>
    <t>Community Languages</t>
  </si>
  <si>
    <t>Other Modern Languages</t>
  </si>
  <si>
    <t>Classics</t>
  </si>
  <si>
    <t>Mathematics</t>
  </si>
  <si>
    <t>Biology</t>
  </si>
  <si>
    <t>Chemistry</t>
  </si>
  <si>
    <t>Science (general)</t>
  </si>
  <si>
    <t>Physics</t>
  </si>
  <si>
    <t>Economics</t>
  </si>
  <si>
    <t>Geography</t>
  </si>
  <si>
    <t>History</t>
  </si>
  <si>
    <t>Religious Education</t>
  </si>
  <si>
    <t>Modern Studies</t>
  </si>
  <si>
    <t>Media Studies</t>
  </si>
  <si>
    <t>Business Education</t>
  </si>
  <si>
    <t>Computing</t>
  </si>
  <si>
    <t>Home Economics</t>
  </si>
  <si>
    <t>Technical Education</t>
  </si>
  <si>
    <t>PSE/Guidance</t>
  </si>
  <si>
    <t>Art &amp; Design</t>
  </si>
  <si>
    <t>Music</t>
  </si>
  <si>
    <t>Physical Education</t>
  </si>
  <si>
    <t>Drama</t>
  </si>
  <si>
    <t xml:space="preserve">Learning Support </t>
  </si>
  <si>
    <t>ASN general</t>
  </si>
  <si>
    <t>ASN Behavioural Support</t>
  </si>
  <si>
    <t xml:space="preserve">ASN Learning Difficulties </t>
  </si>
  <si>
    <t>ASN Physical Disabilities</t>
  </si>
  <si>
    <t>Hearing Impairment</t>
  </si>
  <si>
    <t>Visual Impairment</t>
  </si>
  <si>
    <t>Grant aided</t>
  </si>
  <si>
    <t>Pupil:</t>
  </si>
  <si>
    <t>Schools</t>
  </si>
  <si>
    <t>Teachers</t>
  </si>
  <si>
    <t>Teacher ratio</t>
  </si>
  <si>
    <t xml:space="preserve">  Publicly funded schools </t>
  </si>
  <si>
    <t xml:space="preserve">  Total based in schools</t>
  </si>
  <si>
    <t xml:space="preserve">    Primary</t>
  </si>
  <si>
    <t xml:space="preserve">    Secondary</t>
  </si>
  <si>
    <t xml:space="preserve">    Special</t>
  </si>
  <si>
    <t xml:space="preserve">  Centrally employed</t>
  </si>
  <si>
    <t xml:space="preserve">   </t>
  </si>
  <si>
    <r>
      <t>2012</t>
    </r>
    <r>
      <rPr>
        <vertAlign val="superscript"/>
        <sz val="10"/>
        <rFont val="Arial"/>
        <family val="2"/>
      </rPr>
      <t>(2)</t>
    </r>
  </si>
  <si>
    <r>
      <t>2011</t>
    </r>
    <r>
      <rPr>
        <vertAlign val="superscript"/>
        <sz val="10"/>
        <color indexed="8"/>
        <rFont val="Arial"/>
        <family val="2"/>
      </rPr>
      <t>(1)</t>
    </r>
  </si>
  <si>
    <r>
      <t>2012</t>
    </r>
    <r>
      <rPr>
        <vertAlign val="superscript"/>
        <sz val="10"/>
        <color indexed="8"/>
        <rFont val="Arial"/>
        <family val="2"/>
      </rPr>
      <t>(1)</t>
    </r>
  </si>
  <si>
    <t>2013</t>
  </si>
  <si>
    <r>
      <t>2011</t>
    </r>
    <r>
      <rPr>
        <vertAlign val="superscript"/>
        <sz val="10"/>
        <rFont val="Arial"/>
        <family val="2"/>
      </rPr>
      <t>(1)</t>
    </r>
  </si>
  <si>
    <r>
      <t>2012</t>
    </r>
    <r>
      <rPr>
        <vertAlign val="superscript"/>
        <sz val="10"/>
        <rFont val="Arial"/>
        <family val="2"/>
      </rPr>
      <t>(1)</t>
    </r>
  </si>
  <si>
    <r>
      <t>2010</t>
    </r>
    <r>
      <rPr>
        <vertAlign val="superscript"/>
        <sz val="10"/>
        <rFont val="Arial"/>
        <family val="2"/>
      </rPr>
      <t>(2)</t>
    </r>
  </si>
  <si>
    <t>Totals may not sum to overall figure as information on characteristics are not known for all teachers.</t>
  </si>
  <si>
    <r>
      <t>2011</t>
    </r>
    <r>
      <rPr>
        <vertAlign val="superscript"/>
        <sz val="10"/>
        <rFont val="Arial"/>
        <family val="2"/>
      </rPr>
      <t xml:space="preserve"> (1)</t>
    </r>
  </si>
  <si>
    <r>
      <t>2012</t>
    </r>
    <r>
      <rPr>
        <vertAlign val="superscript"/>
        <sz val="10"/>
        <rFont val="Arial"/>
        <family val="2"/>
      </rPr>
      <t xml:space="preserve"> (1)</t>
    </r>
  </si>
  <si>
    <t>average</t>
  </si>
  <si>
    <t xml:space="preserve">(1) Data on early learning and childcare, primary and total teachers along with associated pupil teacher ratios for 2010, 2011, 2012 were revised in 2013 to remove teachers who were double counted as a result of working in both sectors. </t>
  </si>
  <si>
    <t xml:space="preserve">(1) Data on early learning and childcare, primary and total teachers for 2010, 2011 and 2012 were revised in 2013 to remove teachers who were double counted as a result of working in both sectors. </t>
  </si>
  <si>
    <t xml:space="preserve">(1) Data on early learning and childcare, primary and total teachers were revised in 2013 to remove teachers who were double counted as a result of working in both sectors. </t>
  </si>
  <si>
    <t>Background Notes</t>
  </si>
  <si>
    <t>(1) Data from the early learning and childcare census, January 2009 and September 2010, 2011, 2012, 2013 and 2014.</t>
  </si>
  <si>
    <t xml:space="preserve">(2) Data on early learning and childcare, primary and total teachers along with associated pupil teacher ratios for 2010, 2011, 2012 were revised in 2013 to remove teachers who were double counted as a result of working in both sectors. </t>
  </si>
  <si>
    <t>total excluding ELC</t>
  </si>
  <si>
    <t xml:space="preserve">(1) Data on early learning and childcare (ELC), primary and total teachers along with associated pupil teacher ratios for 2010, 2011, 2012 were revised in 2013 to remove teachers who were double counted as a result of working in both sectors. </t>
  </si>
  <si>
    <t>total including ELC</t>
  </si>
  <si>
    <t xml:space="preserve">(2) Data on early learning and childcare, primary and total teachers were revised in 2013 to remove teachers who were double counted as a result of working in both sectors. </t>
  </si>
  <si>
    <t>(1) Includes centrally employed teachers and early learning and childcare teachers.</t>
  </si>
  <si>
    <t>(1) Includes centrally employed teachers but not early learning and childcare teachers. Includes pupils at primary, secondary and special schools, but not early learning and childcare pupils.</t>
  </si>
  <si>
    <r>
      <t xml:space="preserve">  Early learning and childcare</t>
    </r>
    <r>
      <rPr>
        <vertAlign val="superscript"/>
        <sz val="10"/>
        <rFont val="Arial"/>
        <family val="2"/>
      </rPr>
      <t>(1) (2)</t>
    </r>
  </si>
  <si>
    <r>
      <t>2014</t>
    </r>
    <r>
      <rPr>
        <vertAlign val="superscript"/>
        <sz val="10"/>
        <rFont val="Arial"/>
        <family val="2"/>
      </rPr>
      <t>(2)</t>
    </r>
  </si>
  <si>
    <r>
      <t>2014</t>
    </r>
    <r>
      <rPr>
        <vertAlign val="superscript"/>
        <sz val="10"/>
        <rFont val="Arial"/>
        <family val="2"/>
      </rPr>
      <t>(3)</t>
    </r>
  </si>
  <si>
    <r>
      <t>2014</t>
    </r>
    <r>
      <rPr>
        <vertAlign val="superscript"/>
        <sz val="10"/>
        <color indexed="8"/>
        <rFont val="Arial"/>
        <family val="2"/>
      </rPr>
      <t>(2)</t>
    </r>
  </si>
  <si>
    <r>
      <t>2014</t>
    </r>
    <r>
      <rPr>
        <vertAlign val="superscript"/>
        <sz val="10"/>
        <rFont val="Arial"/>
        <family val="2"/>
      </rPr>
      <t>(1)</t>
    </r>
  </si>
  <si>
    <r>
      <t>up to 10 hours</t>
    </r>
    <r>
      <rPr>
        <vertAlign val="superscript"/>
        <sz val="10"/>
        <rFont val="Arial"/>
        <family val="2"/>
      </rPr>
      <t>(2)</t>
    </r>
  </si>
  <si>
    <t xml:space="preserve">(2) This includes teachers with no class contact time. </t>
  </si>
  <si>
    <t>(2) This includes teachers with no class contact time.</t>
  </si>
  <si>
    <t>(1) 2010 "Percentage aged 55+" figure revised 14/12/2011.</t>
  </si>
  <si>
    <r>
      <t>is not the main subject</t>
    </r>
    <r>
      <rPr>
        <vertAlign val="superscript"/>
        <sz val="10"/>
        <rFont val="Arial"/>
        <family val="2"/>
      </rPr>
      <t>(4)</t>
    </r>
  </si>
  <si>
    <t>2015</t>
  </si>
  <si>
    <t>(2) 2014 Teacher figures were amended in February and December 2015. See background note 3.5a.</t>
  </si>
  <si>
    <r>
      <t>2014</t>
    </r>
    <r>
      <rPr>
        <vertAlign val="superscript"/>
        <sz val="10"/>
        <rFont val="Arial"/>
        <family val="2"/>
      </rPr>
      <t>(4)</t>
    </r>
  </si>
  <si>
    <t>Centrally employed</t>
  </si>
  <si>
    <t>(1) Includes teachers based in schools and centrally employed teachers.</t>
  </si>
  <si>
    <t>Unknown</t>
  </si>
  <si>
    <t>25 to 34</t>
  </si>
  <si>
    <t>Average Age</t>
  </si>
  <si>
    <t>Grade</t>
  </si>
  <si>
    <t>Full-time permanent</t>
  </si>
  <si>
    <t>Full-time temporary</t>
  </si>
  <si>
    <t>Part-time permanent</t>
  </si>
  <si>
    <t>Part-time temporary</t>
  </si>
  <si>
    <t>Temporary contract covering a vacancy</t>
  </si>
  <si>
    <r>
      <t>2015</t>
    </r>
    <r>
      <rPr>
        <vertAlign val="superscript"/>
        <sz val="10"/>
        <rFont val="Arial"/>
        <family val="2"/>
      </rPr>
      <t>(4)</t>
    </r>
  </si>
  <si>
    <t>(4) The pupil teacher ratio for 2015 for North Lanarkshire changed due to corrections with their primary pupil roll in February 2016.</t>
  </si>
  <si>
    <t>(3) The primary pupil teacher ratio for 2015 for North Lanarkshire changed due to corrections with their primary pupil roll in February 2016.</t>
  </si>
  <si>
    <r>
      <t>2015</t>
    </r>
    <r>
      <rPr>
        <vertAlign val="superscript"/>
        <sz val="10"/>
        <rFont val="Arial"/>
        <family val="2"/>
      </rPr>
      <t>(3)</t>
    </r>
  </si>
  <si>
    <t>(1) Teachers include peripatetic teachers, visiting specialists, hospital teaching service and home visiting tutors. Excludes early learning and childcare home visiting teachers and mainstream supply pool teachers not working during census week.</t>
  </si>
  <si>
    <t>(1) Excludes supply pool teachers not working on census day.</t>
  </si>
  <si>
    <t>(4) The pupil teacher ratio for 2015 for total based in schools changed changed due to corrections with North Lanarkshire primary pupil roll in February 2016.</t>
  </si>
  <si>
    <t>(3) The number of pupils for 2015 changed due to corrections with North Lanarkshire primary pupil roll in February 2016.</t>
  </si>
  <si>
    <r>
      <t>2015</t>
    </r>
    <r>
      <rPr>
        <vertAlign val="superscript"/>
        <sz val="10"/>
        <color indexed="8"/>
        <rFont val="Arial"/>
        <family val="2"/>
      </rPr>
      <t>(3)</t>
    </r>
  </si>
  <si>
    <t>Of whom, probationer induction scheme</t>
  </si>
  <si>
    <t>Should you require analysis that does not appear in this spreadsheet then please contact: school.stats@gov.scot.</t>
  </si>
  <si>
    <t>2015/16</t>
  </si>
  <si>
    <t>2016</t>
  </si>
  <si>
    <t>Na h-Eileanan Siar</t>
  </si>
  <si>
    <t>(3) 2014 Teacher figures were amended in February and December 2015. See background notes.</t>
  </si>
  <si>
    <t>(2) 2014 Teacher figures were amended in February and December 2015. See background notes.</t>
  </si>
  <si>
    <t>(1) 2014 Teacher figures were amended in February and December 2015. See background notes.</t>
  </si>
  <si>
    <t>(1) 2014 Teacher figures were amended in February and December 2015. See background notes</t>
  </si>
  <si>
    <t>(4) 2014 Teacher figures were amended in February and December 2015. See background notes.</t>
  </si>
  <si>
    <t>2011/12</t>
  </si>
  <si>
    <t>2012/13</t>
  </si>
  <si>
    <t>2013/14</t>
  </si>
  <si>
    <t>2014/15</t>
  </si>
  <si>
    <r>
      <t>Other</t>
    </r>
    <r>
      <rPr>
        <vertAlign val="superscript"/>
        <sz val="10"/>
        <rFont val="Arial"/>
        <family val="2"/>
      </rPr>
      <t>(1)</t>
    </r>
  </si>
  <si>
    <t>(1) The “Other” category includes those teaching elsewhere, including in the independent sector, those who have found supply work, and those who are unemployed or who have left teaching, although this detail is not included in the census data.</t>
  </si>
  <si>
    <t>*as per changes to the Teacher Pay deal in 2013.</t>
  </si>
  <si>
    <r>
      <t>2016</t>
    </r>
    <r>
      <rPr>
        <vertAlign val="superscript"/>
        <sz val="10"/>
        <rFont val="Arial"/>
        <family val="2"/>
      </rPr>
      <t>(1)</t>
    </r>
  </si>
  <si>
    <r>
      <t>Inverclyde</t>
    </r>
    <r>
      <rPr>
        <vertAlign val="superscript"/>
        <sz val="10"/>
        <rFont val="Arial"/>
        <family val="2"/>
      </rPr>
      <t>(5)</t>
    </r>
  </si>
  <si>
    <t>Additional Support Needs:</t>
  </si>
  <si>
    <t>2017</t>
  </si>
  <si>
    <t>*</t>
  </si>
  <si>
    <t>%</t>
  </si>
  <si>
    <t>Local Authority</t>
  </si>
  <si>
    <t>Chart 1</t>
  </si>
  <si>
    <t xml:space="preserve">Secondary </t>
  </si>
  <si>
    <t>Age (years)</t>
  </si>
  <si>
    <t>Ethnicity</t>
  </si>
  <si>
    <t>2016/17</t>
  </si>
  <si>
    <t>(2) The pupil teacher ratio for grant aided schools in 2011-2016 was amended in October 2017. See background notes for details.</t>
  </si>
  <si>
    <t>Chart 1: Age profile of school based teachers</t>
  </si>
  <si>
    <t>Table 3.4: Teacher characteristics</t>
  </si>
  <si>
    <r>
      <t>2013</t>
    </r>
    <r>
      <rPr>
        <vertAlign val="superscript"/>
        <sz val="10"/>
        <rFont val="Arial"/>
        <family val="2"/>
      </rPr>
      <t>(1)</t>
    </r>
  </si>
  <si>
    <r>
      <t>2015</t>
    </r>
    <r>
      <rPr>
        <vertAlign val="superscript"/>
        <sz val="10"/>
        <rFont val="Arial"/>
        <family val="2"/>
      </rPr>
      <t>(1)</t>
    </r>
  </si>
  <si>
    <t>(1) Pupil teacher ratios for grant aided schools in 2011-2016 were updated in November 2017 due to the removal of leaver pupils who had been included in the original dataset</t>
  </si>
  <si>
    <t>Date Published</t>
  </si>
  <si>
    <t>2018</t>
  </si>
  <si>
    <t xml:space="preserve">(2) Data on early learning and childcare, primary and total teachers for 2010, 2011 and 2012 were revised in 2013 to remove teachers who were double counted as a result of working in both sectors. </t>
  </si>
  <si>
    <t>Teacher abroad on foreign exchange</t>
  </si>
  <si>
    <t/>
  </si>
  <si>
    <t>(3) Data on early learning and childcare, primary and total teachers were revised in 2013 to remove teachers who were double counted as a result of working in both sectors. This table was amended in January 2016 to correctly reflect this.</t>
  </si>
  <si>
    <r>
      <t>2010</t>
    </r>
    <r>
      <rPr>
        <vertAlign val="superscript"/>
        <sz val="10"/>
        <rFont val="Arial"/>
        <family val="2"/>
      </rPr>
      <t>(3)</t>
    </r>
  </si>
  <si>
    <r>
      <t>2011</t>
    </r>
    <r>
      <rPr>
        <vertAlign val="superscript"/>
        <sz val="10"/>
        <rFont val="Arial"/>
        <family val="2"/>
      </rPr>
      <t>(3)</t>
    </r>
  </si>
  <si>
    <r>
      <t>2012</t>
    </r>
    <r>
      <rPr>
        <vertAlign val="superscript"/>
        <sz val="10"/>
        <rFont val="Arial"/>
        <family val="2"/>
      </rPr>
      <t>(3)</t>
    </r>
  </si>
  <si>
    <t>(2) FTE for the teacher post is used for both main and other subject, therefore if an individual teaches a main and other subject the post FTE figure is used for both</t>
  </si>
  <si>
    <t>(3) If a teacher is working over two schools they are recorded as 2 separate part time posts</t>
  </si>
  <si>
    <r>
      <t>Part-Time</t>
    </r>
    <r>
      <rPr>
        <i/>
        <vertAlign val="superscript"/>
        <sz val="10"/>
        <rFont val="Arial"/>
        <family val="2"/>
      </rPr>
      <t>(3)</t>
    </r>
  </si>
  <si>
    <t>(4) FTE for the teacher post is used for both main and other subject, therefore if an individual teaches a main and other subject the post FTE figure is used for both</t>
  </si>
  <si>
    <t>(1) Excludes grant-aided special schools.</t>
  </si>
  <si>
    <t>(1) Excludes grant-aided special schools</t>
  </si>
  <si>
    <t>(1) Total does not include teachers on a temporary contract covering a vacancy</t>
  </si>
  <si>
    <t xml:space="preserve">  </t>
  </si>
  <si>
    <t xml:space="preserve">All Local Authorities </t>
  </si>
  <si>
    <r>
      <t>Temporary</t>
    </r>
    <r>
      <rPr>
        <vertAlign val="superscript"/>
        <sz val="10"/>
        <rFont val="Arial"/>
        <family val="2"/>
      </rPr>
      <t xml:space="preserve"> (1)</t>
    </r>
  </si>
  <si>
    <t>(1) Includes teachers on the probationer induction scheme</t>
  </si>
  <si>
    <t>(1) Excludes schools with no teachers</t>
  </si>
  <si>
    <r>
      <t>2018</t>
    </r>
    <r>
      <rPr>
        <vertAlign val="superscript"/>
        <sz val="10"/>
        <rFont val="Arial"/>
        <family val="2"/>
      </rPr>
      <t>(3)</t>
    </r>
  </si>
  <si>
    <r>
      <t>2018</t>
    </r>
    <r>
      <rPr>
        <vertAlign val="superscript"/>
        <sz val="10"/>
        <rFont val="Arial"/>
        <family val="2"/>
      </rPr>
      <t>(1)</t>
    </r>
  </si>
  <si>
    <t>(1) All figures prior to 2018 have been smoothed using a three age year moving average</t>
  </si>
  <si>
    <t>Centrally Employed</t>
  </si>
  <si>
    <t>2014/15 cohort</t>
  </si>
  <si>
    <t>All local auhtorities</t>
  </si>
  <si>
    <t>(1) Class contact time is not collected for main grade teachers.</t>
  </si>
  <si>
    <r>
      <t>2014</t>
    </r>
    <r>
      <rPr>
        <vertAlign val="superscript"/>
        <sz val="10"/>
        <rFont val="Arial"/>
        <family val="2"/>
      </rPr>
      <t xml:space="preserve"> 1</t>
    </r>
  </si>
  <si>
    <t>1) Class contact time is not collected for main grade teachers.</t>
  </si>
  <si>
    <t>(3) If a teacher is working over two schools they are recorded as 2 separate part time posts.</t>
  </si>
  <si>
    <r>
      <t>2018</t>
    </r>
    <r>
      <rPr>
        <vertAlign val="superscript"/>
        <sz val="10"/>
        <rFont val="Arial"/>
        <family val="2"/>
      </rPr>
      <t>(4)</t>
    </r>
  </si>
  <si>
    <t>(4) 2018 figures were updated on 22nd march 2019 to include ELC teachers</t>
  </si>
  <si>
    <t>Argyll and Bute</t>
  </si>
  <si>
    <t>City of Edinburgh</t>
  </si>
  <si>
    <t>Dumfries and Galloway</t>
  </si>
  <si>
    <t>Perth and Kinross</t>
  </si>
  <si>
    <t>2019</t>
  </si>
  <si>
    <t xml:space="preserve">65 and over </t>
  </si>
  <si>
    <r>
      <t>2019</t>
    </r>
    <r>
      <rPr>
        <vertAlign val="superscript"/>
        <sz val="10"/>
        <rFont val="Arial"/>
        <family val="2"/>
      </rPr>
      <t>(3)</t>
    </r>
  </si>
  <si>
    <t xml:space="preserve">Not Dislcosed </t>
  </si>
  <si>
    <t>(1) excludes head teachers.</t>
  </si>
  <si>
    <r>
      <t>English as an additional language</t>
    </r>
    <r>
      <rPr>
        <vertAlign val="superscript"/>
        <sz val="10"/>
        <rFont val="Arial"/>
        <family val="2"/>
      </rPr>
      <t>(5)</t>
    </r>
  </si>
  <si>
    <t>(5) Prior to 2019 English as an additional language was included on other/ not known category</t>
  </si>
  <si>
    <r>
      <t xml:space="preserve">Primary teaching </t>
    </r>
    <r>
      <rPr>
        <vertAlign val="superscript"/>
        <sz val="10"/>
        <rFont val="Arial"/>
        <family val="2"/>
      </rPr>
      <t>(2)</t>
    </r>
  </si>
  <si>
    <t xml:space="preserve">(2) Primary contains teacher with main subject taught as Primary TQ, Infant TQ, Nursery TQ, Upper Primary, Primary without remedical, Education </t>
  </si>
  <si>
    <r>
      <t>Other Modern Languages</t>
    </r>
    <r>
      <rPr>
        <vertAlign val="superscript"/>
        <sz val="10"/>
        <rFont val="Arial"/>
        <family val="2"/>
      </rPr>
      <t xml:space="preserve"> (2)</t>
    </r>
  </si>
  <si>
    <t xml:space="preserve">(2) Other Modern Languages contains teacher with main subject as Russian, Other Modern Languages and Mandrian </t>
  </si>
  <si>
    <r>
      <t xml:space="preserve">General &amp; ASN </t>
    </r>
    <r>
      <rPr>
        <vertAlign val="superscript"/>
        <sz val="10"/>
        <rFont val="Arial"/>
        <family val="2"/>
      </rPr>
      <t>(2)</t>
    </r>
  </si>
  <si>
    <t>(2) ASN and general contains teachers with main subject as Primary  TQ, Infant TQ, Nursery TQ, Upper Primary, Learning Support Primary, Learning Support Secondary, Hearing Impairment, Visual Impairment, SEN Physical Disabilities SEN Behavioural Support, SEN Learning Difficulties, SEN (recorded pupils), SEN (primary) non-recorded pupils, SEN (Secondary) non-recorded pupils, Primary without remedial and Education</t>
  </si>
  <si>
    <t>(3) Primary contains teachers with miain subject as Primary  TQ, Infant TQ, Nursery TQ and Primary without remedial and Education</t>
  </si>
  <si>
    <t xml:space="preserve">(4) ASN contains teachers with main subject as Learning Support Primary, Learning Support Secondary, Hearing Impairment, Visual Impairment, SEN Physical Disabilities SEN Behavioural Support, SEN Learning Difficulties, SEN (recorded pupils), SEN (primary) non-recorded pupils, SEN (Secondary) non-recorded pupils, </t>
  </si>
  <si>
    <r>
      <t>Primary</t>
    </r>
    <r>
      <rPr>
        <vertAlign val="superscript"/>
        <sz val="10"/>
        <rFont val="Arial"/>
        <family val="2"/>
      </rPr>
      <t>(3)</t>
    </r>
  </si>
  <si>
    <r>
      <t>Additional Support Needs</t>
    </r>
    <r>
      <rPr>
        <vertAlign val="superscript"/>
        <sz val="10"/>
        <rFont val="Arial"/>
        <family val="2"/>
      </rPr>
      <t>(4)</t>
    </r>
  </si>
  <si>
    <r>
      <t xml:space="preserve">Teacher </t>
    </r>
    <r>
      <rPr>
        <vertAlign val="superscript"/>
        <sz val="10"/>
        <color indexed="8"/>
        <rFont val="Arial"/>
        <family val="2"/>
      </rPr>
      <t>(2)</t>
    </r>
  </si>
  <si>
    <t>(2) Includes probationer induction scheme</t>
  </si>
  <si>
    <t>Physical Disabilities</t>
  </si>
  <si>
    <t>(3) 2010 figure revised 8/5/12</t>
  </si>
  <si>
    <t>(5) 2013 and 2014 figures were amended in March 2015.</t>
  </si>
  <si>
    <r>
      <t>Learning support</t>
    </r>
    <r>
      <rPr>
        <vertAlign val="superscript"/>
        <sz val="10"/>
        <rFont val="Arial"/>
        <family val="2"/>
      </rPr>
      <t>(3)</t>
    </r>
  </si>
  <si>
    <r>
      <t xml:space="preserve">       general</t>
    </r>
    <r>
      <rPr>
        <vertAlign val="superscript"/>
        <sz val="10"/>
        <rFont val="Arial"/>
        <family val="2"/>
      </rPr>
      <t>(5)</t>
    </r>
  </si>
  <si>
    <r>
      <t xml:space="preserve">       physical disabilities</t>
    </r>
    <r>
      <rPr>
        <vertAlign val="superscript"/>
        <sz val="10"/>
        <rFont val="Arial"/>
        <family val="2"/>
      </rPr>
      <t>(5)</t>
    </r>
  </si>
  <si>
    <t xml:space="preserve">(2) Excludes head teachers. </t>
  </si>
  <si>
    <t>60-64</t>
  </si>
  <si>
    <t>65 or over</t>
  </si>
  <si>
    <t>65 and over</t>
  </si>
  <si>
    <t>55 to 59</t>
  </si>
  <si>
    <t>60 to 64</t>
  </si>
  <si>
    <t>White</t>
  </si>
  <si>
    <t>Not Known</t>
  </si>
  <si>
    <t>Mainstream supply teacher, permanent pool</t>
  </si>
  <si>
    <t>(1) The teacher working pattern is calculated from the count of unique GTC number and DOB combinations, please see background notes for more details</t>
  </si>
  <si>
    <t>(2) The teacher working pattern is calculated from the count of unique GTC number and DOB combinations, please see background notes for more details</t>
  </si>
  <si>
    <t xml:space="preserve">(3) This includes teachers with no class contact time. </t>
  </si>
  <si>
    <r>
      <t>up to 10 hours</t>
    </r>
    <r>
      <rPr>
        <vertAlign val="superscript"/>
        <sz val="10"/>
        <rFont val="Arial"/>
        <family val="2"/>
      </rPr>
      <t>(3)</t>
    </r>
  </si>
  <si>
    <t>(4) If a teacher is working over two schools they are recorded as 2 separate part time posts</t>
  </si>
  <si>
    <r>
      <t>Part-Time</t>
    </r>
    <r>
      <rPr>
        <i/>
        <vertAlign val="superscript"/>
        <sz val="10"/>
        <rFont val="Arial"/>
        <family val="2"/>
      </rPr>
      <t>(4)</t>
    </r>
  </si>
  <si>
    <t>Sex</t>
  </si>
  <si>
    <t>35 to 44</t>
  </si>
  <si>
    <t>45 to 54</t>
  </si>
  <si>
    <t>White - other British</t>
  </si>
  <si>
    <t>White - other</t>
  </si>
  <si>
    <t>Not known</t>
  </si>
  <si>
    <t>Post employment type</t>
  </si>
  <si>
    <t>Teacher Induction Scheme</t>
  </si>
  <si>
    <t>Teacher or chartered</t>
  </si>
  <si>
    <t>All - percentage female</t>
  </si>
  <si>
    <t>Table 3.5: Teacher Induction Scheme post-probationers teaching in the year following their probation</t>
  </si>
  <si>
    <t>TIS probationer cohort</t>
  </si>
  <si>
    <t>2017/18</t>
  </si>
  <si>
    <t>2018/19</t>
  </si>
  <si>
    <t>White - Other British</t>
  </si>
  <si>
    <t>White - Irish</t>
  </si>
  <si>
    <t>White - Polish</t>
  </si>
  <si>
    <t>White - Gypsy/Traveller</t>
  </si>
  <si>
    <t>Asian - Pakistani/British/Scottish</t>
  </si>
  <si>
    <t>Asian - Bangladeshi/British/Scottish</t>
  </si>
  <si>
    <t>Asian - Chinese/British/Scottish</t>
  </si>
  <si>
    <t>Comments</t>
  </si>
  <si>
    <t>Mainstream supply teacher</t>
  </si>
  <si>
    <t>The school staff census covers all publicly funded schools in Scotland (i.e. local authority and grant-aided schools).</t>
  </si>
  <si>
    <t>Definitions and data quality</t>
  </si>
  <si>
    <t>Teacher number statistics and the number of teachers used in pupil teacher ratio calculations include only those teachers defined as ‘on roll’ (or ‘in complement’). This is based on the full-time equivalent (FTE) of teachers in post at the time of the census with one of the following status categories:</t>
  </si>
  <si>
    <t>Teacher Status</t>
  </si>
  <si>
    <t>Further information</t>
  </si>
  <si>
    <t>Normal complement</t>
  </si>
  <si>
    <t>Classroom teacher</t>
  </si>
  <si>
    <t>Long term sick absence replacement</t>
  </si>
  <si>
    <t>Replacement for a teacher on sick absence</t>
  </si>
  <si>
    <t>Replacement for a teacher on secondment</t>
  </si>
  <si>
    <t>Replacement for a teacher on maternity leave</t>
  </si>
  <si>
    <t>Other replacement (over two days)*</t>
  </si>
  <si>
    <t>Other replacement includes teachers who are on short term contracts over two days to cover a vacancy and are teaching on census day.</t>
  </si>
  <si>
    <t>In addition to normal teaching staff</t>
  </si>
  <si>
    <t>Long term training/staff development replacement</t>
  </si>
  <si>
    <t>Replacement for a teacher on absent due to training</t>
  </si>
  <si>
    <r>
      <t xml:space="preserve">Short term supply teacher (2 days or fewer) </t>
    </r>
    <r>
      <rPr>
        <b/>
        <sz val="12"/>
        <rFont val="Arial"/>
        <family val="2"/>
      </rPr>
      <t>and</t>
    </r>
    <r>
      <rPr>
        <sz val="12"/>
        <rFont val="Arial"/>
        <family val="2"/>
      </rPr>
      <t xml:space="preserve"> centrally employed (mainstream supply teacher from supply pool)</t>
    </r>
  </si>
  <si>
    <t>If an authority runs a supply pool, those teachers should be included ‘in complement’ if they are assigned to a school on the census day. They can be included either in the assigned sector, or in the centrally employed total, but not both.</t>
  </si>
  <si>
    <t>For the purposes of these statistics:</t>
  </si>
  <si>
    <r>
      <t>·</t>
    </r>
    <r>
      <rPr>
        <sz val="7"/>
        <rFont val="Times New Roman"/>
        <family val="1"/>
      </rPr>
      <t xml:space="preserve">         </t>
    </r>
    <r>
      <rPr>
        <sz val="12"/>
        <rFont val="Arial"/>
        <family val="2"/>
      </rPr>
      <t>An individual teacher cannot exceed 1 FTE.</t>
    </r>
  </si>
  <si>
    <r>
      <t>·</t>
    </r>
    <r>
      <rPr>
        <sz val="7"/>
        <rFont val="Times New Roman"/>
        <family val="1"/>
      </rPr>
      <t xml:space="preserve">         </t>
    </r>
    <r>
      <rPr>
        <sz val="12"/>
        <rFont val="Arial"/>
        <family val="2"/>
      </rPr>
      <t>Centrally employed teachers (including peripatetic/visiting specialists, hospital teaching service and home visiting tutors) who are teaching on census day will be assigned a status as above and are included in the total number of teachers in Scotland and the overall pupil/teacher ratio. Where they teach at a number of schools it is permissible to split their time across those schools.</t>
    </r>
  </si>
  <si>
    <r>
      <t>·</t>
    </r>
    <r>
      <rPr>
        <sz val="7"/>
        <rFont val="Times New Roman"/>
        <family val="1"/>
      </rPr>
      <t xml:space="preserve">         </t>
    </r>
    <r>
      <rPr>
        <sz val="12"/>
        <rFont val="Arial"/>
        <family val="2"/>
      </rPr>
      <t>Teachers recorded in roles such as quality improvement officer or educational advisor are classed as support staff, and are not included in these teacher statistics or PTR calculations.</t>
    </r>
  </si>
  <si>
    <r>
      <t>·</t>
    </r>
    <r>
      <rPr>
        <sz val="7"/>
        <rFont val="Times New Roman"/>
        <family val="1"/>
      </rPr>
      <t xml:space="preserve">         </t>
    </r>
    <r>
      <rPr>
        <sz val="12"/>
        <rFont val="Arial"/>
        <family val="2"/>
      </rPr>
      <t>Vacant posts are not included.</t>
    </r>
  </si>
  <si>
    <t>If a normal complement teacher is unexpectedly absent during census week and requires cover, the replacement teacher covering this post can be recorded under a number of statuses, depending on the nature of the cover.</t>
  </si>
  <si>
    <t>Some local authorities will only record the replacement teacher as having a qualifying status if the teacher they are replacing is absent ‘long term’ (there is no fixed definition of long term). In this circumstance, the absent teacher would be recorded under the appropriate status, such ‘long term absence’ to describe their reason for absence.</t>
  </si>
  <si>
    <t>Other local authorities, however, may record the replacement teacher as ‘short term supply teacher (up to two days) covering a normal complement teacher’. If this teacher is not centrally employed they would not be counted as on roll for the purposes of these statistics. The absent teacher will continue to be recorded as normal complement and as such will be included in calculations of the number of teachers.</t>
  </si>
  <si>
    <t>Some local authorities record replacement teachers as ‘other replacement’ and do not change the status of the normal complement teacher who is absent. This situation may result in double counting of an absent teacher and their replacement, however such cases are rare.</t>
  </si>
  <si>
    <t xml:space="preserve">Further information on teacher status categories can be found in the staff census data specification/guidance which is available here: http://www.gov.scot/Topics/Statistics/ScotXed/SchoolEducation/StaffCensus </t>
  </si>
  <si>
    <t>Centrally Employed Teachers</t>
  </si>
  <si>
    <t>Special Schools</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</si>
  <si>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</si>
  <si>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In these statistics a Teacher Induction Scheme probationer is defined as an individual in a post on the Teacher Induction Scheme and individuals on other probationer schemes providing that scheme only spans a single September. Other probationers, that enter into teaching via a flexible or alternative route, will be recorded with a temporary or permanent post employment type.</t>
  </si>
  <si>
    <t>In Table 3.6, induction scheme teachers in 2018 were defined as teachers in a post where the employment type was reported as induction scheme. Prior to 2018, induction scheme teachers were based on a list of registration identifiers provided by the General Teaching Council for Scotland (GTCS) on an annual basis. Post-induction scheme teachers are identified by matching these registration identifiers with the identifiers collected as part of the following year’s school staff census.</t>
  </si>
  <si>
    <r>
      <t>For the purposes of the school staff census, only the teacher’s substantive grade is collected. However, in some local authorities where a teacher holds a post on temporary promotion, the substantive grade is changed to the grade of the promoted post. In some cases, such as when a teacher is on a temporary promoted post, a teacher may have multiple posts, each at a different grade</t>
    </r>
    <r>
      <rPr>
        <b/>
        <i/>
        <sz val="12"/>
        <rFont val="Arial"/>
        <family val="2"/>
      </rPr>
      <t>.</t>
    </r>
  </si>
  <si>
    <t>Mode of working (full-time/ part-time)</t>
  </si>
  <si>
    <t>Employment type</t>
  </si>
  <si>
    <t>Employment type (permanent, temporary and Teacher Induction Scheme) relates to each post that a teacher holds, rather than their employment contract. This means that you could have permanent employment contract but be recorded with a temporary employment type for an individual post.</t>
  </si>
  <si>
    <t>For example, in the situation where a main-grade teacher is on temporary promotion to a principal teacher post they may be reported as having a temporary employment type and principal teacher grade.</t>
  </si>
  <si>
    <t>Alternatively they may be recorded as ‘acting up’ in SEEMiS and so reported as permanent in the school staff census, at their substantive grade (main-grade teacher).</t>
  </si>
  <si>
    <t>It is also possible that this situation reported as permanent principal teacher or a temporary main-grade teacher.</t>
  </si>
  <si>
    <t>Prior to 2019, ‘not disclosed’ ethnic background presented in Table 3.4 included the categories ‘unknown’ and ‘not disclosed’. In 2019 these categories have been presented separately.</t>
  </si>
  <si>
    <t>Teachers funded through the Attainment Scotland Fund</t>
  </si>
  <si>
    <t>The Attainment Scotland Fund (ASF) is a targeted initiative focused on closing the attainment gap between the most and least disadvantaged children. It is delivered through two primary routes: the Scottish Attainment Challenge and the Pupil Equity Fund (PEF). One way in which this funding may be used is to recruit additional teaching capacity.</t>
  </si>
  <si>
    <t>In 2018, a new field was added to the local authority management information system (SEEMiS) with the aim of recording the ‘funding source’ for each teaching post. Analysis of 2018 and 2019 data has revealed that the way in which teaching posts are funded has become increasingly complex.</t>
  </si>
  <si>
    <t>As such, it is not always possible, or meaningful, to assign a single source of funding to a teaching post or teacher.</t>
  </si>
  <si>
    <t>For example:</t>
  </si>
  <si>
    <r>
      <t>·</t>
    </r>
    <r>
      <rPr>
        <sz val="7"/>
        <rFont val="Times New Roman"/>
        <family val="1"/>
      </rPr>
      <t xml:space="preserve">         </t>
    </r>
    <r>
      <rPr>
        <sz val="12"/>
        <rFont val="Arial"/>
        <family val="2"/>
      </rPr>
      <t>Some posts may be funded jointly through core local authority budgets and ASF budgets. Where it is not possible to account for posts with a single source of funding then the source which funds the majority of the post should be returned in the school staff census.</t>
    </r>
  </si>
  <si>
    <r>
      <t>·</t>
    </r>
    <r>
      <rPr>
        <sz val="7"/>
        <rFont val="Times New Roman"/>
        <family val="1"/>
      </rPr>
      <t xml:space="preserve">         </t>
    </r>
    <r>
      <rPr>
        <sz val="12"/>
        <rFont val="Arial"/>
        <family val="2"/>
      </rPr>
      <t>A specific example of this joint funding are cases where PEF has been used to fund the difference between a teacher’s substantive post and their promoted post (e.g. where a teacher has taken on additional responsibility for ASF related work).</t>
    </r>
  </si>
  <si>
    <r>
      <t>·</t>
    </r>
    <r>
      <rPr>
        <sz val="7"/>
        <rFont val="Times New Roman"/>
        <family val="1"/>
      </rPr>
      <t xml:space="preserve">         </t>
    </r>
    <r>
      <rPr>
        <sz val="12"/>
        <rFont val="Arial"/>
        <family val="2"/>
      </rPr>
      <t>ASF funding may also be being used indirectly. For example, PEF may be used to allow a school to recruit additional probationer teachers which, in turn, enables existing staff (who are core funded) to undertake PEF related work.</t>
    </r>
  </si>
  <si>
    <r>
      <t>·</t>
    </r>
    <r>
      <rPr>
        <sz val="7"/>
        <rFont val="Times New Roman"/>
        <family val="1"/>
      </rPr>
      <t xml:space="preserve">         </t>
    </r>
    <r>
      <rPr>
        <sz val="12"/>
        <rFont val="Arial"/>
        <family val="2"/>
      </rPr>
      <t>The innovative nature of ASF work means that it is challenging the commonly held definition of what a teaching post entails; and this may vary between local authorities.</t>
    </r>
  </si>
  <si>
    <t>In addition, there are other factors that may affect the reliability of the data on the funding source for teaching posts collected through the school staff census:</t>
  </si>
  <si>
    <r>
      <t>·</t>
    </r>
    <r>
      <rPr>
        <sz val="7"/>
        <rFont val="Times New Roman"/>
        <family val="1"/>
      </rPr>
      <t xml:space="preserve">         </t>
    </r>
    <r>
      <rPr>
        <sz val="12"/>
        <rFont val="Arial"/>
        <family val="2"/>
      </rPr>
      <t>Unlike the majority of school staff data which is also used operationally by schools and local authorities, data on the funding source for teaching posts is generally only recorded on SEEMiS for the purpose of the school staff census. Therefore any anomalies with these figures would not necessarily be identified in the usual course of business, as would be the case for other aspects of the school staff census data.</t>
    </r>
  </si>
  <si>
    <r>
      <t>·</t>
    </r>
    <r>
      <rPr>
        <sz val="7"/>
        <rFont val="Times New Roman"/>
        <family val="1"/>
      </rPr>
      <t xml:space="preserve">         </t>
    </r>
    <r>
      <rPr>
        <sz val="12"/>
        <rFont val="Arial"/>
        <family val="2"/>
      </rPr>
      <t>The increasingly diverse models of school education provision may also mean that schools and local authorities take different approaches to the recording of similar situations.</t>
    </r>
  </si>
  <si>
    <t>Therefore, all of these factors have implications for the interpretation and use of the information collected on the funding source of teaching posts. Even where it is appropriate to measure the teacher FTE funded through ASF, the factors described above may result in an over count in some circumstances and an undercount in others. Therefore, the number of FTE teachers funded through ASF is an estimate based on the data recorded and submitted by local authorities.</t>
  </si>
  <si>
    <t>The Scottish Government will continue to work with local authorities through the school staff census framework to further understand the use of ASF funding in terms of teaching resource whilst seeking to minimise the reporting burden on local authorities and schools.</t>
  </si>
  <si>
    <t>Fife(1)</t>
  </si>
  <si>
    <r>
      <t>Highland</t>
    </r>
    <r>
      <rPr>
        <vertAlign val="superscript"/>
        <sz val="10"/>
        <rFont val="Arial"/>
        <family val="2"/>
      </rPr>
      <t xml:space="preserve"> (2)</t>
    </r>
  </si>
  <si>
    <t>Table 7.2: Pupil teacher ratios in publicly funded primary schools, by local authority, 2004-2020</t>
  </si>
  <si>
    <t xml:space="preserve">Due to quality concerns this table is no longer being published </t>
  </si>
  <si>
    <t xml:space="preserve">Not known </t>
  </si>
  <si>
    <t>Probationer cohort</t>
  </si>
  <si>
    <t>Headcount</t>
  </si>
  <si>
    <t>2006/07</t>
  </si>
  <si>
    <t>2007/08</t>
  </si>
  <si>
    <t>2008/09</t>
  </si>
  <si>
    <t>2009/10</t>
  </si>
  <si>
    <t>2010/11</t>
  </si>
  <si>
    <t>2019/20</t>
  </si>
  <si>
    <t>2020/21</t>
  </si>
  <si>
    <t>Number of teachers in cohort</t>
  </si>
  <si>
    <t>Percentage of Headcount</t>
  </si>
  <si>
    <t>African – African / Scottish / British</t>
  </si>
  <si>
    <t>African – Other</t>
  </si>
  <si>
    <t>Caribbean or Black – Caribbean / British / Scottish</t>
  </si>
  <si>
    <t>Caribbean or Black – Other</t>
  </si>
  <si>
    <t>Other - Arab</t>
  </si>
  <si>
    <t xml:space="preserve">All teachers </t>
  </si>
  <si>
    <r>
      <t>Not Known</t>
    </r>
    <r>
      <rPr>
        <vertAlign val="superscript"/>
        <sz val="10"/>
        <rFont val="Arial"/>
        <family val="2"/>
      </rPr>
      <t>(6)</t>
    </r>
  </si>
  <si>
    <r>
      <t xml:space="preserve">Teacher </t>
    </r>
    <r>
      <rPr>
        <vertAlign val="superscript"/>
        <sz val="10"/>
        <rFont val="Arial"/>
        <family val="2"/>
      </rPr>
      <t>(1)</t>
    </r>
  </si>
  <si>
    <t xml:space="preserve">(1) Includes Chartered Teachers </t>
  </si>
  <si>
    <t>(2) Ethnic minority group includes African – African / Scottish / British, Caribbean or Black – Caribbean / British / Scottish, Asian – Indian/British/Scottish, Asian – Pakistani / British / Scottish, Asian – Pakistani / British / Scottish, Asian – Chinese / British / Scottish, Mixed or multiple ethnic groups, Asian – Other, African – Other and Other – Arab.</t>
  </si>
  <si>
    <r>
      <t>Minority Ethnic</t>
    </r>
    <r>
      <rPr>
        <vertAlign val="superscript"/>
        <sz val="10"/>
        <rFont val="Arial"/>
        <family val="2"/>
      </rPr>
      <t>(2)</t>
    </r>
  </si>
  <si>
    <t xml:space="preserve">(5) Prior to 2020, not known was grouped under other </t>
  </si>
  <si>
    <t>() 2014 Teacher figures were amended in February and December 2015. See background notes.</t>
  </si>
  <si>
    <t>(3) This excludes head and depute head teachers from 2018 onwards</t>
  </si>
  <si>
    <r>
      <t>2020</t>
    </r>
    <r>
      <rPr>
        <vertAlign val="superscript"/>
        <sz val="10"/>
        <rFont val="Arial"/>
        <family val="2"/>
      </rPr>
      <t>(3)</t>
    </r>
  </si>
  <si>
    <t>This includes teachers with their main subject recorded as: Learning Support Secondary; Learning Support, Primary; Special Educational Needs (SEN) (primary) non-recorded pupils; SEN (recorded pupils); SEN (Secondary) non-recorded pupils; SEN Behavioural Support; SEN Learning Difficulties; SEN Physical Disabilities; Hearing Impairment;  Visual Impairment; or English as an Additional Language (EAL). </t>
  </si>
  <si>
    <t>Teachers from all sectors, primary, secondary, special schools and centrally employed, are included.</t>
  </si>
  <si>
    <t>Teachers in grant-aided schools are not included.</t>
  </si>
  <si>
    <t>(1) Includes centrally employed teachers but excludes early learning and childcare teachers</t>
  </si>
  <si>
    <t>(1) Excludes centrally employed teachers</t>
  </si>
  <si>
    <t>Full Time Equivalents (FTE)</t>
  </si>
  <si>
    <t xml:space="preserve">Centrally Employed </t>
  </si>
  <si>
    <t xml:space="preserve">(1) The defintion of full-time and part-time has been altered in this version of the table, a timeline of the previous method can be found in table 1.3 in previous years supplementary tables </t>
  </si>
  <si>
    <r>
      <t>Total headcount</t>
    </r>
    <r>
      <rPr>
        <vertAlign val="superscript"/>
        <sz val="10"/>
        <rFont val="Arial"/>
        <family val="2"/>
      </rPr>
      <t>(2)</t>
    </r>
  </si>
  <si>
    <r>
      <t xml:space="preserve">Total </t>
    </r>
    <r>
      <rPr>
        <vertAlign val="superscript"/>
        <sz val="10"/>
        <color indexed="8"/>
        <rFont val="Arial"/>
        <family val="2"/>
      </rPr>
      <t>(4)</t>
    </r>
  </si>
  <si>
    <r>
      <t>Sep-10</t>
    </r>
    <r>
      <rPr>
        <vertAlign val="superscript"/>
        <sz val="10"/>
        <rFont val="Arial"/>
        <family val="2"/>
      </rPr>
      <t>(1)(2)</t>
    </r>
  </si>
  <si>
    <r>
      <t>Sep-11</t>
    </r>
    <r>
      <rPr>
        <vertAlign val="superscript"/>
        <sz val="10"/>
        <rFont val="Arial"/>
        <family val="2"/>
      </rPr>
      <t>(1)(2)</t>
    </r>
  </si>
  <si>
    <r>
      <t>Sep-12</t>
    </r>
    <r>
      <rPr>
        <vertAlign val="superscript"/>
        <sz val="10"/>
        <rFont val="Arial"/>
        <family val="2"/>
      </rPr>
      <t>(1)(2)</t>
    </r>
  </si>
  <si>
    <r>
      <t>Sep-13</t>
    </r>
    <r>
      <rPr>
        <vertAlign val="superscript"/>
        <sz val="10"/>
        <rFont val="Arial"/>
        <family val="2"/>
      </rPr>
      <t>(2)</t>
    </r>
  </si>
  <si>
    <r>
      <t>Sep-14</t>
    </r>
    <r>
      <rPr>
        <vertAlign val="superscript"/>
        <sz val="10"/>
        <rFont val="Arial"/>
        <family val="2"/>
      </rPr>
      <t>(2)(3)</t>
    </r>
  </si>
  <si>
    <r>
      <t>Sep-15</t>
    </r>
    <r>
      <rPr>
        <vertAlign val="superscript"/>
        <sz val="10"/>
        <rFont val="Arial"/>
        <family val="2"/>
      </rPr>
      <t>(2)</t>
    </r>
  </si>
  <si>
    <r>
      <t>Sep-16</t>
    </r>
    <r>
      <rPr>
        <vertAlign val="superscript"/>
        <sz val="10"/>
        <rFont val="Arial"/>
        <family val="2"/>
      </rPr>
      <t>(2)</t>
    </r>
  </si>
  <si>
    <t xml:space="preserve"> (2) Figures from 2010 to 2017 were revised to include pre-school home visting teachers</t>
  </si>
  <si>
    <t>(3) 2014 Teacher figures were amended in February and December 2015. See background notes</t>
  </si>
  <si>
    <t>(1) Includes centrally employed teachers</t>
  </si>
  <si>
    <t xml:space="preserve"> (5) Figures from 2010 to 2017 were revised to include pre-school home visting teachers</t>
  </si>
  <si>
    <r>
      <t>2010</t>
    </r>
    <r>
      <rPr>
        <vertAlign val="superscript"/>
        <sz val="10"/>
        <rFont val="Arial"/>
        <family val="2"/>
      </rPr>
      <t>(2)(5)</t>
    </r>
  </si>
  <si>
    <r>
      <t>2011</t>
    </r>
    <r>
      <rPr>
        <vertAlign val="superscript"/>
        <sz val="10"/>
        <rFont val="Arial"/>
        <family val="2"/>
      </rPr>
      <t>(2)(5)</t>
    </r>
  </si>
  <si>
    <r>
      <t>2012</t>
    </r>
    <r>
      <rPr>
        <vertAlign val="superscript"/>
        <sz val="10"/>
        <rFont val="Arial"/>
        <family val="2"/>
      </rPr>
      <t>(2)(5)</t>
    </r>
  </si>
  <si>
    <r>
      <t>2013</t>
    </r>
    <r>
      <rPr>
        <vertAlign val="superscript"/>
        <sz val="10"/>
        <rFont val="Arial"/>
        <family val="2"/>
      </rPr>
      <t>(5)</t>
    </r>
  </si>
  <si>
    <r>
      <t>2014</t>
    </r>
    <r>
      <rPr>
        <vertAlign val="superscript"/>
        <sz val="10"/>
        <rFont val="Arial"/>
        <family val="2"/>
      </rPr>
      <t>(3)(5)</t>
    </r>
  </si>
  <si>
    <r>
      <t>2015</t>
    </r>
    <r>
      <rPr>
        <vertAlign val="superscript"/>
        <sz val="10"/>
        <rFont val="Arial"/>
        <family val="2"/>
      </rPr>
      <t>(5)</t>
    </r>
  </si>
  <si>
    <r>
      <t>2016</t>
    </r>
    <r>
      <rPr>
        <vertAlign val="superscript"/>
        <sz val="10"/>
        <rFont val="Arial"/>
        <family val="2"/>
      </rPr>
      <t>(5)</t>
    </r>
  </si>
  <si>
    <t>All teaching post types</t>
  </si>
  <si>
    <r>
      <t xml:space="preserve">Minority Ethnic </t>
    </r>
    <r>
      <rPr>
        <vertAlign val="superscript"/>
        <sz val="10"/>
        <rFont val="Arial"/>
        <family val="2"/>
      </rPr>
      <t>(2)</t>
    </r>
  </si>
  <si>
    <t>(3) ASN contains teachers with their main subject recorded as: Learning Support Secondary; Learning Support, Primary; Special Educational Needs (SEN) (primary) non-recorded pupils; SEN (recorded pupils); SEN (Secondary) non-recorded pupils; SEN Behavioural Support; SEN Learning Difficulties; SEN Physical Disabilities; Hearing Impairment;  Visual Impairment; or English as an Additional Language (EAL). </t>
  </si>
  <si>
    <r>
      <t xml:space="preserve">Additional Support Needs </t>
    </r>
    <r>
      <rPr>
        <vertAlign val="superscript"/>
        <sz val="10"/>
        <rFont val="Arial"/>
        <family val="2"/>
      </rPr>
      <t>(3)</t>
    </r>
  </si>
  <si>
    <t xml:space="preserve">(6) Prior to 2020 'Not Known' was included under 'Other'. Not known includes teachers which have left other subject blank </t>
  </si>
  <si>
    <t>Table 3.1: Teachers</t>
  </si>
  <si>
    <r>
      <t>Table 3.2: Teachers in schools (all sectors excluding ELC)</t>
    </r>
    <r>
      <rPr>
        <b/>
        <vertAlign val="superscript"/>
        <sz val="12"/>
        <rFont val="Arial"/>
        <family val="2"/>
      </rPr>
      <t>(1)</t>
    </r>
  </si>
  <si>
    <t>(1) Includes centrally employed teachers.</t>
  </si>
  <si>
    <r>
      <t>Table 3.3: Pupil teacher ratio (PTR) (all sectors excluding ELC)</t>
    </r>
    <r>
      <rPr>
        <b/>
        <vertAlign val="superscript"/>
        <sz val="12"/>
        <rFont val="Arial"/>
        <family val="2"/>
      </rPr>
      <t>(1)</t>
    </r>
  </si>
  <si>
    <t>Pupils per teacher</t>
  </si>
  <si>
    <t>Percentage of Full Time Equivalents (FTE)</t>
  </si>
  <si>
    <t>School Type</t>
  </si>
  <si>
    <t>Characteristic</t>
  </si>
  <si>
    <r>
      <t>Ethnicity</t>
    </r>
    <r>
      <rPr>
        <b/>
        <vertAlign val="superscript"/>
        <sz val="10"/>
        <rFont val="Arial"/>
        <family val="2"/>
      </rPr>
      <t>(1)</t>
    </r>
  </si>
  <si>
    <r>
      <t>Mode of working</t>
    </r>
    <r>
      <rPr>
        <b/>
        <vertAlign val="superscript"/>
        <sz val="10"/>
        <rFont val="Arial"/>
        <family val="2"/>
      </rPr>
      <t xml:space="preserve"> (2)</t>
    </r>
  </si>
  <si>
    <t>(1) More information on the ethnicity categories can be found in the Ethnicity section in the background notes.</t>
  </si>
  <si>
    <t>(2) The mode of working is the percentage of FTE by working pattern in a school sector at a particular grade. See background notes for more details.</t>
  </si>
  <si>
    <t>Percentage of headcount</t>
  </si>
  <si>
    <t>All teaching post types’</t>
  </si>
  <si>
    <r>
      <t xml:space="preserve">Table 3.6: </t>
    </r>
    <r>
      <rPr>
        <sz val="13"/>
        <rFont val="Arial"/>
        <family val="2"/>
      </rPr>
      <t>Long-term employment of Teacher Induction Scheme probationers</t>
    </r>
  </si>
  <si>
    <t>Percentage headcount</t>
  </si>
  <si>
    <t xml:space="preserve">Probationers </t>
  </si>
  <si>
    <t>Where local authorities record posts under the SEEMiS categories ‘acting up’ or ‘seconded’ the employment type will be returned as permanent for the purposes of the school staff census. We are aware that local authorities are taking different approaches to recording temporary promotions.</t>
  </si>
  <si>
    <t xml:space="preserve">The ethnicity groupings used in Table 3.4 contain the following categories: </t>
  </si>
  <si>
    <r>
      <t>·</t>
    </r>
    <r>
      <rPr>
        <sz val="7"/>
        <rFont val="Times New Roman"/>
        <family val="1"/>
      </rPr>
      <t xml:space="preserve">         </t>
    </r>
    <r>
      <rPr>
        <sz val="12"/>
        <rFont val="Arial"/>
        <family val="2"/>
      </rPr>
      <t>White – other British includes White – Other British and White – Irish</t>
    </r>
  </si>
  <si>
    <r>
      <t>·</t>
    </r>
    <r>
      <rPr>
        <sz val="7"/>
        <rFont val="Times New Roman"/>
        <family val="1"/>
      </rPr>
      <t xml:space="preserve">         </t>
    </r>
    <r>
      <rPr>
        <sz val="12"/>
        <rFont val="Arial"/>
        <family val="2"/>
      </rPr>
      <t>White – other includes White – Other, White – Other and White – Polish</t>
    </r>
  </si>
  <si>
    <r>
      <t>·</t>
    </r>
    <r>
      <rPr>
        <sz val="7"/>
        <rFont val="Times New Roman"/>
        <family val="1"/>
      </rPr>
      <t xml:space="preserve">         </t>
    </r>
    <r>
      <rPr>
        <sz val="12"/>
        <rFont val="Arial"/>
        <family val="2"/>
      </rPr>
      <t>Ethnic minority group includes African – African / Scottish / British, Caribbean or Black – Caribbean / British / Scottish, Asian – Indian/British/Scottish, Asian – Pakistani / British / Scottish, Asian – Pakistani / British / Scottish, Asian – Chinese / British / Scottish, Mixed or multiple ethnic groups, Asian – Other, African – Other and Other – Arab.</t>
    </r>
  </si>
  <si>
    <t>Pupil teacher ratio (PTR)</t>
  </si>
  <si>
    <t>Any commentary on changes to PTR over time, such as the commentary for Table 3.3, is based on the difference after rounding the PTR to one decimal place.</t>
  </si>
  <si>
    <t>Since 2016, the total FTE of ASF funded teachers across Scotland has been published as part of the reporting on the school staff census. This information helps with the monitoring and development of ASF policy.</t>
  </si>
  <si>
    <t>COVID-19 Education Recovery grant funded teachers</t>
  </si>
  <si>
    <t>Rounding and symbols</t>
  </si>
  <si>
    <t>All percentages and FTEs are rounded separately so breakdowns may not sum to the total shown.</t>
  </si>
  <si>
    <t>The following symbols are used:</t>
  </si>
  <si>
    <t>: = not available</t>
  </si>
  <si>
    <t>0 = nil or rounds to nil</t>
  </si>
  <si>
    <t># = not applicable</t>
  </si>
  <si>
    <t xml:space="preserve">Subject </t>
  </si>
  <si>
    <t>In the school staff census a main subject is recorded for every teacher for each school where a post is held. ‘Other subjects’ may also be recorded for each teacher in every school they teach.</t>
  </si>
  <si>
    <t>Recording of what subjects are included as other subject may vary between Local Authorities. Some Local Authorities may list all the subjects the teacher is currently teaching under ‘other’ whilst other may record all subjects that the teacher is qualified to teach but not necessarily teaching that year.</t>
  </si>
  <si>
    <t>The FTE is collected for each post a teacher holds, therefore the FTE of the teacher does not represent the FTE of the subject provided. E.g. a teacher may have “Modern Studies” as their main subject and have “History” as their other subject. Our data does not allow us to show how that teacher’s FTE is split across these subjects.</t>
  </si>
  <si>
    <t>Teachers in Scotland 2021</t>
  </si>
  <si>
    <t>Chart 1: Age profile, all sectors, (headcount), 2008-2021</t>
  </si>
  <si>
    <t>Chart 4: Primary school teachers, age profile (headcount), 2003-2021</t>
  </si>
  <si>
    <t>Chart 7: Secondary school teachers by national identity, 2021</t>
  </si>
  <si>
    <t>Chart 6: Secondary school teachers, age profile (headcount), 2007-2021</t>
  </si>
  <si>
    <t>Chart 5: Primary school teachers by national identity, 2021</t>
  </si>
  <si>
    <t>Chart 8: Special school teachers, age profile, (headcount) 2009-2021</t>
  </si>
  <si>
    <t>Chart 9: Special school teachers by national identity, 2021</t>
  </si>
  <si>
    <t>Chart 8: Special school teachers, age profile, (headcount) 2009-2021 (1)</t>
  </si>
  <si>
    <t>Table 1.1: Schools, pupils and teachers by school sector, 2009 - 2021</t>
  </si>
  <si>
    <t>Table 1.2: Teacher numbers, 2009 - 2021</t>
  </si>
  <si>
    <r>
      <t xml:space="preserve">2021 </t>
    </r>
    <r>
      <rPr>
        <vertAlign val="superscript"/>
        <sz val="10"/>
        <color indexed="8"/>
        <rFont val="Arial"/>
        <family val="2"/>
      </rPr>
      <t>(3)</t>
    </r>
  </si>
  <si>
    <r>
      <t>Table 1.3: Number of teachers (headcount) by mode of working, all sectors, 2017 - 2021</t>
    </r>
    <r>
      <rPr>
        <b/>
        <vertAlign val="superscript"/>
        <sz val="12"/>
        <rFont val="Arial"/>
        <family val="2"/>
      </rPr>
      <t>(1)</t>
    </r>
  </si>
  <si>
    <t>(2) The headcount of a teacher is defined as having unique GTC number,  date of birth and gender</t>
  </si>
  <si>
    <t>2021</t>
  </si>
  <si>
    <r>
      <t>Table 1.4: Average age of teachers by sector, 2007-2021</t>
    </r>
    <r>
      <rPr>
        <vertAlign val="superscript"/>
        <sz val="10"/>
        <rFont val="Arial"/>
        <family val="2"/>
      </rPr>
      <t>(1)</t>
    </r>
  </si>
  <si>
    <t>Table 1.5: Numbers of teachers in schools, 2021</t>
  </si>
  <si>
    <t>2021/22</t>
  </si>
  <si>
    <t>Table 1.6: Post-induction scheme teachers in permanent or temporary employment in the following year’s teacher census, 2007-2021</t>
  </si>
  <si>
    <t>Table 1.2: Teacher numbers, 2009-2021</t>
  </si>
  <si>
    <t>Table 1.3: Number of teachers (headcount) by mode of working, all sectors, 2017-2021</t>
  </si>
  <si>
    <t>Table 1.4: Average age of teachers by sector, 2007-2021</t>
  </si>
  <si>
    <t>https://www.gov.scot/publications/summary-statistics-schools-scotland/</t>
  </si>
  <si>
    <t>The data contained in this spreadsheet is background information for the National Statistics Publication "Summary Statistics for Schools in Scotland ¦ 2021 Edition", released on 14 December 2021.</t>
  </si>
  <si>
    <t>Table 2.1: Primary school teachers by sex, 2009-2021</t>
  </si>
  <si>
    <t>Table 2.2: Primary school teachers by age and sex, 2021</t>
  </si>
  <si>
    <t>Table 2.3: Primary school teachers age by grade, 2008-2021</t>
  </si>
  <si>
    <r>
      <t xml:space="preserve">Table 2.4: Primary school teachers by grade, mode of working </t>
    </r>
    <r>
      <rPr>
        <b/>
        <vertAlign val="superscript"/>
        <sz val="12"/>
        <rFont val="Arial"/>
        <family val="2"/>
      </rPr>
      <t xml:space="preserve">(1) </t>
    </r>
    <r>
      <rPr>
        <b/>
        <sz val="12"/>
        <rFont val="Arial"/>
        <family val="2"/>
      </rPr>
      <t>and sex, 2021</t>
    </r>
  </si>
  <si>
    <t>Table 2.5: Primary school teachers by status and sex, 2021</t>
  </si>
  <si>
    <t>Table 2.6: Primary school teachers by employment type and sex, 2021</t>
  </si>
  <si>
    <t xml:space="preserve">Table 2.7 (a): Primary school teachers by ethnicity, 2021 </t>
  </si>
  <si>
    <t>Table 2.7 (b): Primary school teachers by ethnicity and grade, 2021</t>
  </si>
  <si>
    <r>
      <t>Table 2.8: Primary school teachers by main subject taught, 2008-2021</t>
    </r>
    <r>
      <rPr>
        <b/>
        <vertAlign val="superscript"/>
        <sz val="12"/>
        <rFont val="Arial"/>
        <family val="2"/>
      </rPr>
      <t>(1)(2)</t>
    </r>
  </si>
  <si>
    <t>under 30</t>
  </si>
  <si>
    <t>Table 2.9: Primary school teachers by ability to teach through Gaelic medium and age, 2021</t>
  </si>
  <si>
    <t>Table 2.10: Primary school teachers with Roman Catholic approval, by age</t>
  </si>
  <si>
    <t xml:space="preserve">Table 2.11: Continuing professional development, by grade and sex, primary schools </t>
  </si>
  <si>
    <r>
      <t>Table 2.12: Primary school teachers on a temporary contract covering a vacancy in school during census week, by age and sex, 2021</t>
    </r>
    <r>
      <rPr>
        <b/>
        <vertAlign val="superscript"/>
        <sz val="12"/>
        <rFont val="Arial"/>
        <family val="2"/>
      </rPr>
      <t>(1)</t>
    </r>
  </si>
  <si>
    <t>(1) Includes teachers with status: "Temporary contract covering a vacancy" and "Short term supply teacher (up to 2 days) temporarily covering a normal complement teacher"</t>
  </si>
  <si>
    <r>
      <t>Total</t>
    </r>
    <r>
      <rPr>
        <vertAlign val="superscript"/>
        <sz val="10"/>
        <rFont val="Arial"/>
        <family val="2"/>
      </rPr>
      <t>(1)</t>
    </r>
  </si>
  <si>
    <t>(1) Totals may not sum to overall figure as information on characteristics are not known for all teachers.</t>
  </si>
  <si>
    <r>
      <t>Table 2.13: Primary school teachers by class contact time, grade and mode of working, 2021</t>
    </r>
    <r>
      <rPr>
        <b/>
        <vertAlign val="superscript"/>
        <sz val="12"/>
        <rFont val="Arial"/>
        <family val="2"/>
      </rPr>
      <t>(1)</t>
    </r>
  </si>
  <si>
    <t>Table 3.1: Secondary school teachers by sex, 2009-2021</t>
  </si>
  <si>
    <t>Table 3.2: Secondary school teachers by age and sex, 2021</t>
  </si>
  <si>
    <t>Table 3.3: Secondary school teachers age by grade, 2008-2021</t>
  </si>
  <si>
    <r>
      <t>Table 3.4: Secondary school teachers by grade, mode of working</t>
    </r>
    <r>
      <rPr>
        <b/>
        <vertAlign val="superscript"/>
        <sz val="12"/>
        <rFont val="Arial"/>
        <family val="2"/>
      </rPr>
      <t xml:space="preserve"> (1)</t>
    </r>
    <r>
      <rPr>
        <b/>
        <sz val="12"/>
        <rFont val="Arial"/>
        <family val="2"/>
      </rPr>
      <t xml:space="preserve"> and sex, 2021</t>
    </r>
  </si>
  <si>
    <t>Table 3.5: Secondary school teachers by status and sex, 2021</t>
  </si>
  <si>
    <t>Table 3.6: Secondary school teachers by employment type and sex, 2021</t>
  </si>
  <si>
    <t xml:space="preserve">Table 3.8: Continuing professional development, by grade and sex, secondary schools </t>
  </si>
  <si>
    <t>Table 3.7 (a): Secondary school teachers by ethnicity, 2021</t>
  </si>
  <si>
    <t>Table 3.7 (b): Secondary school teachers by ethnicity and grade, 2021</t>
  </si>
  <si>
    <r>
      <t>Table 3.9: Secondary school teachers by main subject taught and sex 2008-2021</t>
    </r>
    <r>
      <rPr>
        <b/>
        <vertAlign val="superscript"/>
        <sz val="12"/>
        <rFont val="Arial"/>
        <family val="2"/>
      </rPr>
      <t xml:space="preserve">(1) </t>
    </r>
  </si>
  <si>
    <r>
      <t>Table 3.10: Secondary school teachers by main subject taught</t>
    </r>
    <r>
      <rPr>
        <b/>
        <vertAlign val="superscript"/>
        <sz val="12"/>
        <rFont val="Arial"/>
        <family val="2"/>
      </rPr>
      <t>(1)</t>
    </r>
    <r>
      <rPr>
        <b/>
        <sz val="12"/>
        <rFont val="Arial"/>
        <family val="2"/>
      </rPr>
      <t xml:space="preserve"> and age, 2021</t>
    </r>
  </si>
  <si>
    <t xml:space="preserve">Table 3.13: Secondary school teachers with Roman Catholic approval, by age </t>
  </si>
  <si>
    <r>
      <t>2021</t>
    </r>
    <r>
      <rPr>
        <vertAlign val="superscript"/>
        <sz val="10"/>
        <rFont val="Arial"/>
        <family val="2"/>
      </rPr>
      <t>(3)</t>
    </r>
  </si>
  <si>
    <t>Table 3.14: Secondary school teachers by age and subject taught, 2008-2021</t>
  </si>
  <si>
    <t>Table 3.17: Secondary school teachers on a temporary contract covering a vacancy in school during census week, by age and sex, 2021</t>
  </si>
  <si>
    <r>
      <t>Table 3.15: Secondary school promoted teachers by class contact time</t>
    </r>
    <r>
      <rPr>
        <b/>
        <vertAlign val="superscript"/>
        <sz val="12"/>
        <rFont val="Arial"/>
        <family val="2"/>
      </rPr>
      <t>(1)</t>
    </r>
    <r>
      <rPr>
        <b/>
        <sz val="12"/>
        <rFont val="Arial"/>
        <family val="2"/>
      </rPr>
      <t xml:space="preserve">, grade and mode of working </t>
    </r>
    <r>
      <rPr>
        <b/>
        <vertAlign val="superscript"/>
        <sz val="12"/>
        <rFont val="Arial"/>
        <family val="2"/>
      </rPr>
      <t>(2)</t>
    </r>
    <r>
      <rPr>
        <b/>
        <sz val="12"/>
        <rFont val="Arial"/>
        <family val="2"/>
      </rPr>
      <t>, 2021</t>
    </r>
  </si>
  <si>
    <t>Table 2.3: Primary school teachers by age and grade, 2008-2021</t>
  </si>
  <si>
    <t>Table 2.4: Primary school teachers by grade, mode of working and sex, 2021</t>
  </si>
  <si>
    <t>Table 2.7: Primary school teachers by ethnicity and grade, 2021</t>
  </si>
  <si>
    <t>Table 2.8: Primary school teachers by main subject taught, 2008-2021</t>
  </si>
  <si>
    <t>Table 2.11: Continuing professional development, by grade and sex, primary schools 2021</t>
  </si>
  <si>
    <t>Table 2.10: Primary school teachers with Roman Catholic approval, by age, 2021</t>
  </si>
  <si>
    <t>Table 2.12: Primary school teachers on a temporary contract covering a vacancy in school during census week, by age and sex, 2021</t>
  </si>
  <si>
    <t>Table 2.13: Primary school teachers by class contact time, grade and mode of working, 2021</t>
  </si>
  <si>
    <t>Table 3.3: Secondary school teachers by age and grade, 2008-2021</t>
  </si>
  <si>
    <t>Table 3.4: Secondary school teachers by grade, mode of working and sex, 2021</t>
  </si>
  <si>
    <t>Table 3.7: Secondary school teachers by ethnicity and grade(1), 2021</t>
  </si>
  <si>
    <t>Table 3.8: Continuing professional development, by grade and sex, secondary schools, 2021</t>
  </si>
  <si>
    <t xml:space="preserve">Table 3.9: Secondary school teachers by main subject taught and sex 2008-2021(1) </t>
  </si>
  <si>
    <t>Table 3.10: Secondary school teachers by main subject taught(1) and age, 2021</t>
  </si>
  <si>
    <t>Table 3.11: Secondary school teachers by main subject taught and Gaelic ability and use, 2021</t>
  </si>
  <si>
    <t>Table 3.12: Secondary school teachers of Gaelic medium and Gaelic language, by age, 2021</t>
  </si>
  <si>
    <t>Table 3.13: Secondary school teachers with Roman Catholic approval, by age, 2021</t>
  </si>
  <si>
    <t>Table 3.15: Secondary school promoted teachers by class contact time, grade and mode of working, 2021</t>
  </si>
  <si>
    <t>Table 4.1: Special school teachers by sex, 2008-2021</t>
  </si>
  <si>
    <t>Table 4.2: Special school teachers by age and sex, 2021(1)</t>
  </si>
  <si>
    <t>Table 4.3: Special school teachers by age and grade, 2008-2021(1)</t>
  </si>
  <si>
    <t>Table 4.4: Special school teachers by grade, mode of working and sex, 2021</t>
  </si>
  <si>
    <t>Table 4.5: Special school teachers by status and sex, 2021(1)</t>
  </si>
  <si>
    <t>Table 4.6: Special school teachers by employment type and sex, 2021</t>
  </si>
  <si>
    <t>Table 4.7: Special school teachers by ethnicity and grade(1), 2021</t>
  </si>
  <si>
    <t>Table 4.8: Special school teachers by main subject taught, 2008-2021(1)</t>
  </si>
  <si>
    <t>Table 4.9: Continuing professional development, by grade and sex, special schools 2021(1)</t>
  </si>
  <si>
    <t>Table 4.10: Special school teachers on a temporary contract covering a vacancy in school during census week, by age and sex, 2021</t>
  </si>
  <si>
    <t>Table 4.11: Special school teachers by class contact time, grade and mode of working, 2021</t>
  </si>
  <si>
    <t>Table 4.13: Special school teachers with Roman Catholic approval, by age, 2021</t>
  </si>
  <si>
    <t>Table 5.1: Centrally employed teachers by age and sex(1), 2021</t>
  </si>
  <si>
    <t>Table 5.2: Centrally employed teachers by main subject taught, 2021</t>
  </si>
  <si>
    <t>Table 6.1: Teachers in publicly funded schools (excluding ELC), by local authority, 2006-2021(1)</t>
  </si>
  <si>
    <t>Table 6.2: Teachers in publicly funded schools (including ELC), by local authority, 2006-2021(1)</t>
  </si>
  <si>
    <t>Table 6.3: Pupil teacher ratios in publicly funded schools, by local authority, 2004-2021(1)</t>
  </si>
  <si>
    <t>Table 6.4: Teachers in all sectors by age(1) and local authority, 2021</t>
  </si>
  <si>
    <t>Table 7.1: Teachers in publicly funded primary schools, by local authority, 2004-2021</t>
  </si>
  <si>
    <t>Table 7.2: Pupil teacher ratios in publicly funded primary schools, by local authority, 2004-2021</t>
  </si>
  <si>
    <t>Table 7.3: Primary school teachers by age and local authority, 2021</t>
  </si>
  <si>
    <t>Table 7.4: Average age of primary school teachers, by local authority, 2009-2021</t>
  </si>
  <si>
    <t>Table 7.5: Primary school teachers by grade and local authority, 2021</t>
  </si>
  <si>
    <t>Table 7.6: Headcount of primary school teachers by sex, mode of working and local authority, 2021</t>
  </si>
  <si>
    <t>Table 7.7: Primary school teachers by employment type and local authority, 2021</t>
  </si>
  <si>
    <t>Table 7.8: Primary school teachers by ethnicity(1) and local authority, 2021</t>
  </si>
  <si>
    <t>Table 7.9: Primary school teachers by main subject taught and local authority, 2021(1)</t>
  </si>
  <si>
    <t>Table 7.10: Primary school teachers by ability to teach through Gaelic and local authority, 2021</t>
  </si>
  <si>
    <t>Table 7.11: Primary school teachers achieved standard for headship, 2021</t>
  </si>
  <si>
    <t>Table 7.12:  Induction scheme teachers in primary school, 2018 - 2021</t>
  </si>
  <si>
    <t>Table 8.1: Teachers in publicly funded secondary schools, by local authority, 2004-2021</t>
  </si>
  <si>
    <t>Table 8.2: Pupil teacher ratios in publicly funded secondary schools, by local authority, 2004-2021</t>
  </si>
  <si>
    <t>Table 8.3: Secondary school teachers by age and local authority, 2021</t>
  </si>
  <si>
    <t>Table 8.4: Average age of secondary school teachers, by local authority, 2009-2021</t>
  </si>
  <si>
    <t>Table 8.5: Secondary school teachers by grade and local authority, 2021</t>
  </si>
  <si>
    <t>Table 8.6: Headcount of secondary school teachers by sex, mode of working and local authority, 2021</t>
  </si>
  <si>
    <t>Table 8.7: Secondary school teachers by employment type and local authority, 2021</t>
  </si>
  <si>
    <t>Table 8.8: Secondary school teachers by ethnicity(1) and local authority, 2021</t>
  </si>
  <si>
    <t>Table 8.9: Secondary school teachers by main subject taught and local authority, 2021(1)</t>
  </si>
  <si>
    <t>Table 8.10: Secondary school teachers by ability to teach through Gaelic and local authority, 2021</t>
  </si>
  <si>
    <t>Table 8.11: Secondary school teachers achieved standard for headship, 2021</t>
  </si>
  <si>
    <t>Table 8.12:  Induction scheme teachers in secondary school, 2018 - 2021</t>
  </si>
  <si>
    <t>Table 9.1: Teachers in publicly funded special schools, by local authority, 2004-2021</t>
  </si>
  <si>
    <t>Table 9.2: Pupil teacher ratios in publicly funded special schools, by local authority, 2004-2021</t>
  </si>
  <si>
    <t>Table 9.3: Average age of special school teachers, by local authority, 2009-2021</t>
  </si>
  <si>
    <t>Table 9.4: Special school teachers by grade and local authority, 2021</t>
  </si>
  <si>
    <t>Table 9.5: Headcount of special school teachers by sex, mode of working and local authority, 2021</t>
  </si>
  <si>
    <t>Table 9.6: Special school teachers by employment type and local authority, 2021</t>
  </si>
  <si>
    <t>Table 9.7: Special school teachers by ethnicity(1) and local authority, 2021</t>
  </si>
  <si>
    <t>Table 9.8: Special school teachers by main subject taught and local authority, 2021(1)</t>
  </si>
  <si>
    <t>Table 9.9: Special school teachers achieved standard for headship, 2021</t>
  </si>
  <si>
    <t>Table 10.1: Centrally employed teachers by local authority, 2004-2021</t>
  </si>
  <si>
    <t>Table 10.2: Centrally employed teachers, by subject (1) and local authority, 2021</t>
  </si>
  <si>
    <t>Table 11.1: Teachers employed or working peripatetically in local authority and partnership early learning and childcare education centres, 2008-2021</t>
  </si>
  <si>
    <r>
      <t>Table 3.11: Secondary school teachers by main subject taught</t>
    </r>
    <r>
      <rPr>
        <b/>
        <vertAlign val="superscript"/>
        <sz val="12"/>
        <rFont val="Arial"/>
        <family val="2"/>
      </rPr>
      <t>(1)</t>
    </r>
    <r>
      <rPr>
        <b/>
        <sz val="12"/>
        <rFont val="Arial"/>
        <family val="2"/>
      </rPr>
      <t xml:space="preserve"> and Gaelic ability and use, 2021</t>
    </r>
  </si>
  <si>
    <t>Table 4.2: Special school teachers by age and sex, 2021</t>
  </si>
  <si>
    <t>Table 4.3: Special school teachers age by grade, 2008-2021</t>
  </si>
  <si>
    <r>
      <t>Table 4.4: Special school teachers by grade, mode of working</t>
    </r>
    <r>
      <rPr>
        <b/>
        <vertAlign val="superscript"/>
        <sz val="12"/>
        <rFont val="Arial"/>
        <family val="2"/>
      </rPr>
      <t xml:space="preserve">(1) </t>
    </r>
    <r>
      <rPr>
        <b/>
        <sz val="12"/>
        <rFont val="Arial"/>
        <family val="2"/>
      </rPr>
      <t>and sex, 2021</t>
    </r>
  </si>
  <si>
    <t>Table 4.5: Special school teachers by status and sex, 2021</t>
  </si>
  <si>
    <t>(1) includes probationer induction scheme.</t>
  </si>
  <si>
    <t>Table 4.7 (a): Special school teachers by ethnicity, 2021</t>
  </si>
  <si>
    <t>Table 4.7 (b): Special school teachers by ethnicity and grade, 2021</t>
  </si>
  <si>
    <r>
      <t>Table 4.8: Special school teachers by main subject taught, 2008-2021</t>
    </r>
    <r>
      <rPr>
        <b/>
        <vertAlign val="superscript"/>
        <sz val="12"/>
        <rFont val="Arial"/>
        <family val="2"/>
      </rPr>
      <t>(1)(2)</t>
    </r>
  </si>
  <si>
    <t xml:space="preserve">Table 4.9: Continuing professional development, by grade and sex, special schools </t>
  </si>
  <si>
    <r>
      <t>Table 4.10: Special school teachers on a temporary contract covering a vacancy in school during census week, by age and sex, 2021</t>
    </r>
    <r>
      <rPr>
        <b/>
        <vertAlign val="superscript"/>
        <sz val="12"/>
        <rFont val="Arial"/>
        <family val="2"/>
      </rPr>
      <t>(1)</t>
    </r>
  </si>
  <si>
    <r>
      <t>Table 4.11: Special school teachers by class contact time</t>
    </r>
    <r>
      <rPr>
        <b/>
        <vertAlign val="superscript"/>
        <sz val="12"/>
        <rFont val="Arial"/>
        <family val="2"/>
      </rPr>
      <t>(1)</t>
    </r>
    <r>
      <rPr>
        <b/>
        <sz val="12"/>
        <rFont val="Arial"/>
        <family val="2"/>
      </rPr>
      <t>, grade and mode of working, 2021</t>
    </r>
  </si>
  <si>
    <t>Table 4.13: Special school teachers with Roman Catholic approval, by age</t>
  </si>
  <si>
    <r>
      <t>Table 5.1: Centrally employed teachers by age and sex</t>
    </r>
    <r>
      <rPr>
        <b/>
        <vertAlign val="superscript"/>
        <sz val="12"/>
        <rFont val="Arial"/>
        <family val="2"/>
      </rPr>
      <t>(1)</t>
    </r>
    <r>
      <rPr>
        <b/>
        <sz val="12"/>
        <rFont val="Arial"/>
        <family val="2"/>
      </rPr>
      <t>, 2021</t>
    </r>
  </si>
  <si>
    <r>
      <t>Table 6.1: Teachers in publicly funded schools (excluding ELC), by local authority, 2006-2021</t>
    </r>
    <r>
      <rPr>
        <b/>
        <vertAlign val="superscript"/>
        <sz val="12"/>
        <rFont val="Arial"/>
        <family val="2"/>
      </rPr>
      <t>(1)</t>
    </r>
  </si>
  <si>
    <r>
      <t>Table 6.2: Teachers in publicly funded schools (including ELC), by local authority, 2006-2021</t>
    </r>
    <r>
      <rPr>
        <b/>
        <vertAlign val="superscript"/>
        <sz val="12"/>
        <rFont val="Arial"/>
        <family val="2"/>
      </rPr>
      <t>(1)</t>
    </r>
  </si>
  <si>
    <r>
      <t>Table 6.3: Pupil teacher ratios in publicly funded schools, by local authority, 2004-2021</t>
    </r>
    <r>
      <rPr>
        <b/>
        <vertAlign val="superscript"/>
        <sz val="12"/>
        <rFont val="Arial"/>
        <family val="2"/>
      </rPr>
      <t>(1)</t>
    </r>
  </si>
  <si>
    <r>
      <t>Table 6.4: Teachers in all sectors by age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2021</t>
    </r>
  </si>
  <si>
    <r>
      <t>Table 6.7: Additional support needs teachers in all sectors by</t>
    </r>
    <r>
      <rPr>
        <b/>
        <vertAlign val="superscript"/>
        <sz val="12"/>
        <rFont val="Arial"/>
        <family val="2"/>
      </rPr>
      <t xml:space="preserve"> </t>
    </r>
    <r>
      <rPr>
        <b/>
        <sz val="12"/>
        <rFont val="Arial"/>
        <family val="2"/>
      </rPr>
      <t>local authority, 2010 - 2021</t>
    </r>
  </si>
  <si>
    <t>30 to 34</t>
  </si>
  <si>
    <t>35 to 39</t>
  </si>
  <si>
    <t>40 to 44</t>
  </si>
  <si>
    <t>45 to 49</t>
  </si>
  <si>
    <t>50 to 54</t>
  </si>
  <si>
    <t xml:space="preserve">% 55 or over </t>
  </si>
  <si>
    <r>
      <t>Table 6.5: Head Teachers in all sectors by age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2021</t>
    </r>
  </si>
  <si>
    <t>Teacher or Chartered</t>
  </si>
  <si>
    <t>Principle Teacher</t>
  </si>
  <si>
    <t>Depute Head Teacher</t>
  </si>
  <si>
    <t>Head Teacher</t>
  </si>
  <si>
    <r>
      <t>Table 6.6: Teachers in all sectors by grade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2021</t>
    </r>
  </si>
  <si>
    <t>Table 6.7: Additional support needs teachers in all sectors by local authority, 2010 - 2021</t>
  </si>
  <si>
    <t>Table 6.6: Teachers in all sectors by grade and local authority, 2021</t>
  </si>
  <si>
    <t>Table 6.5: Head Teachers in all sectors by age and local authority, 2021</t>
  </si>
  <si>
    <t>Table 7.6: Headcount of primary school teachers by gender, mode of working and local authority, 2021</t>
  </si>
  <si>
    <r>
      <t>Table 7.8: Primary school teachers by ethnicity</t>
    </r>
    <r>
      <rPr>
        <b/>
        <vertAlign val="superscript"/>
        <sz val="12"/>
        <rFont val="Arial"/>
        <family val="2"/>
      </rPr>
      <t xml:space="preserve"> </t>
    </r>
    <r>
      <rPr>
        <b/>
        <sz val="12"/>
        <rFont val="Arial"/>
        <family val="2"/>
      </rPr>
      <t>and local authority, 2021</t>
    </r>
  </si>
  <si>
    <r>
      <t>Table 7.9: Primary school teachers by main subject taught and local authority, 2021</t>
    </r>
    <r>
      <rPr>
        <b/>
        <vertAlign val="superscript"/>
        <sz val="12"/>
        <rFont val="Arial"/>
        <family val="2"/>
      </rPr>
      <t>(1)</t>
    </r>
  </si>
  <si>
    <t>Table 7.11:  Primary school teachers achieved standard for headship</t>
  </si>
  <si>
    <t>Table 8.2: Pupil teacher ratios in publicly funded secondary schools, by local authority,  2004-2021</t>
  </si>
  <si>
    <r>
      <t>Table 8.8: Secondary school teachers by ethnicity</t>
    </r>
    <r>
      <rPr>
        <b/>
        <vertAlign val="superscript"/>
        <sz val="12"/>
        <rFont val="Arial"/>
        <family val="2"/>
      </rPr>
      <t xml:space="preserve"> </t>
    </r>
    <r>
      <rPr>
        <b/>
        <sz val="12"/>
        <rFont val="Arial"/>
        <family val="2"/>
      </rPr>
      <t>and local authority, 2021</t>
    </r>
  </si>
  <si>
    <r>
      <t>Table 8.9: Secondary school teachers by main subject taught and local authority, 2021</t>
    </r>
    <r>
      <rPr>
        <b/>
        <vertAlign val="superscript"/>
        <sz val="12"/>
        <rFont val="Arial"/>
        <family val="2"/>
      </rPr>
      <t>(1)</t>
    </r>
  </si>
  <si>
    <t>Table 8.11:  Secondary school teachers achieved standard for headship</t>
  </si>
  <si>
    <t>Table 9.5: Headcount of special school teachers by gender, mode of working and local authority, 2021</t>
  </si>
  <si>
    <r>
      <t>Table 9.7: Special school teachers by ethnicity</t>
    </r>
    <r>
      <rPr>
        <b/>
        <vertAlign val="superscript"/>
        <sz val="12"/>
        <rFont val="Arial"/>
        <family val="2"/>
      </rPr>
      <t xml:space="preserve"> </t>
    </r>
    <r>
      <rPr>
        <b/>
        <sz val="12"/>
        <rFont val="Arial"/>
        <family val="2"/>
      </rPr>
      <t>and</t>
    </r>
    <r>
      <rPr>
        <b/>
        <vertAlign val="superscript"/>
        <sz val="12"/>
        <rFont val="Arial"/>
        <family val="2"/>
      </rPr>
      <t xml:space="preserve"> </t>
    </r>
    <r>
      <rPr>
        <b/>
        <sz val="12"/>
        <rFont val="Arial"/>
        <family val="2"/>
      </rPr>
      <t>local authority, 2021</t>
    </r>
  </si>
  <si>
    <r>
      <t>Table 9.8: Special school teachers by main subject taught and local authority, 2021</t>
    </r>
    <r>
      <rPr>
        <b/>
        <vertAlign val="superscript"/>
        <sz val="12"/>
        <rFont val="Arial"/>
        <family val="2"/>
      </rPr>
      <t>(1)</t>
    </r>
  </si>
  <si>
    <t xml:space="preserve">Table 9.9: Special school teachers achieved standard for headship </t>
  </si>
  <si>
    <r>
      <t>Table 10.1: Centrally employed teachers</t>
    </r>
    <r>
      <rPr>
        <b/>
        <vertAlign val="superscript"/>
        <sz val="12"/>
        <rFont val="Arial"/>
        <family val="2"/>
      </rPr>
      <t>(1)</t>
    </r>
    <r>
      <rPr>
        <b/>
        <sz val="12"/>
        <rFont val="Arial"/>
        <family val="2"/>
      </rPr>
      <t>, by local authority, 2004-2021</t>
    </r>
  </si>
  <si>
    <r>
      <t xml:space="preserve">Table 10.2: Centrally employed teachers, by subject </t>
    </r>
    <r>
      <rPr>
        <b/>
        <vertAlign val="superscript"/>
        <sz val="12"/>
        <rFont val="Arial"/>
        <family val="2"/>
      </rPr>
      <t>(1)</t>
    </r>
    <r>
      <rPr>
        <b/>
        <sz val="12"/>
        <rFont val="Arial"/>
        <family val="2"/>
      </rPr>
      <t xml:space="preserve"> and local authority, 2021</t>
    </r>
  </si>
  <si>
    <r>
      <t>Table 3.2 shows that the total number of teachers (primary, secondary, special and centrally employed) increased by 909 between 2020 and 2021. Total teacher numbers rose in each year from 2014 to 2021. (Statistics pre-2015 are available from the </t>
    </r>
    <r>
      <rPr>
        <u/>
        <sz val="12"/>
        <color rgb="FF0065BD"/>
        <rFont val="Arial"/>
        <family val="2"/>
      </rPr>
      <t>supplementary statistics</t>
    </r>
    <r>
      <rPr>
        <sz val="12"/>
        <color rgb="FF333333"/>
        <rFont val="Arial"/>
        <family val="2"/>
      </rPr>
      <t> and </t>
    </r>
    <r>
      <rPr>
        <u/>
        <sz val="12"/>
        <color rgb="FF0065BD"/>
        <rFont val="Arial"/>
        <family val="2"/>
      </rPr>
      <t>historical time series</t>
    </r>
    <r>
      <rPr>
        <sz val="12"/>
        <color rgb="FF333333"/>
        <rFont val="Arial"/>
        <family val="2"/>
      </rPr>
      <t>).
One of the drivers for the increase in teacher numbers could be the additional funding that has been made available to local authorities for the recruitment of more teachers. Further information on funding for additional teachers including COVID-19 education recovery funding and the Attainment Scotland Fund, can be found in the background notes.
Although the number of teachers has increased since 2020, this was not the case for each local authority. In 28 local authorities the number of teachers increased or stayed the same, with the largest increase of 9% seen in Moray; followed by Inverclyde, with an increase of 6%. The other four local authorities saw small decreases in teachers this year, of up to 2%.</t>
    </r>
  </si>
  <si>
    <t xml:space="preserve">Table 3.3 shows pupil teacher ratios (PTRs) which give a measure of the size of the teaching workforce relative to the pupil population. The national PTR decreased from 13.3 in 2020 to from 13.2 in 2021, the lowest national PTR since 2008. (Statistics pre-2014 are available from the supplementary statistics and historical time series).
Across Scotland, 26 local authorities have decreased or maintained their PTR from 2020. The biggest decrease was seen in Moray, which decreased by 1.1. Since 2015, North Ayrshire and North Lanarkshire have had the largest decrease in PTR at 1.4. The largest increase in PTR since 2015 was in Dumfries and Galloway at 0.5.
</t>
  </si>
  <si>
    <t>Grant aided(2)</t>
  </si>
  <si>
    <t xml:space="preserve">Chart 1 shows that the age profile of teachers has changed much over the past 10 years. The prominent peak of teachers aged in their fifties, as seen in 2011, no longer exists. In 2021, teacher numbers were highest between the ages of 25 and 41.
The average (mean) age of primary, secondary and special school teachers was 40 in 2021, compared to 43 in 2011, so the teacher workforce was, on average, younger in 2021 than in 2011.
</t>
  </si>
  <si>
    <t xml:space="preserve">Table 3.4 shows that there are many more female teachers than male, especially in the primary sector where 89% of teachers are female. However, in both primary and secondary sectors there was a lower proportion of female teachers in promoted posts compared to main grade or chartered teachers. In secondary schools 65% of teachers at all grades were female compared to 44% of head teachers.
A new role of Lead Teacher was established in June 2021 by the Scottish Negotiating Committee for Teachers. There were no Lead Teachers in post at the time of this year’s school staff census in September.
Teaching posts were classified into three employment types for the purposes of the school staff census: Permanent, Temporary and Teacher Induction Scheme. Teachers may be employed on a permanent contract but be recorded in the staff census as temporary if they are working in a post classified as a temporary employment type, for example while covering a vacancy. The proportion of teachers in temporary posts was 13% (compared with 12% last year). This increase in temporary posts was seen across the primary, secondary and special school sectors. Further details on the recording of employment types is included in the background notes.
In 2021, the percentage of teachers working part-time, as a proportion of all FTE, was 17%. There was a higher rate amongst females (20%), than males (8%) (data not shown).
</t>
  </si>
  <si>
    <t xml:space="preserve">Teachers provisionally registered with the General Teaching Council for Scotland (GTCS) (for example those that have recently completed their initial teacher education) are required to complete a period of probation before becoming eligible for full registration. Probation can be completed through either the one year full-time Teacher Induction Scheme (TIS) or a flexible route.
Table 3.5 shows the percentage of previous TIS probationers who were in teaching posts in a publicly funded school in Scotland in the year following their probation. The percentage of teachers in such employment in the first year following probation has decreased to 80% for the most recent cohort (2020/21) from 85% for the cohort last year. This is the lowest rate since the 2013/14 cohort but remains substantially higher than the three cohorts from 2007/08 to 2009/10 when less than 60% of teachers found such employment in the first year following their probation. Teachers not in a post in a publicly funded school may be teaching elsewhere (including abroad or in the independent sector), in non-teaching employment or unemployed.
For the 2020/21 cohort, the proportion of TIS probationers in a full-time permanent post at the time of the following year’s census was 31%, down from 38% for the previous cohort. This proportion has decreased for the last five years from a high of 57% for the 2016/17 cohort. The proportion of the TIS probationer cohort that were in a full-time temporary post at the time of the following year’s census was higher, having risen from 27% in 2015/16 to 42% in 2019/20 and 2020/21.
Statistics on pre 2014/15 cohorts are available from the supplementary statistics.
Further breakdowns of post-probationer data, by sector, local authority and secondary subject can be found on the post probationer teacher employment dashboard.
</t>
  </si>
  <si>
    <t>Headcount of teachers in cohort</t>
  </si>
  <si>
    <t>Other(1)</t>
  </si>
  <si>
    <t>Table 3.6 shows the percentage of TIS probationers in teaching posts up to seven years following their probation.</t>
  </si>
  <si>
    <t>2015/16 cohort</t>
  </si>
  <si>
    <t>2016/17 cohort</t>
  </si>
  <si>
    <t>2017/18 cohort</t>
  </si>
  <si>
    <t>2018/19 cohort</t>
  </si>
  <si>
    <t>2019/20 cohort</t>
  </si>
  <si>
    <t>2020/21 cohort</t>
  </si>
  <si>
    <t>Chapter 3: Teachers - Commentary and tables from Summary Statistics for Schools in Scotland 2021 Edition</t>
  </si>
  <si>
    <t xml:space="preserve">(3) Full-time by sector is when a teacher's total FTE in a sector equals 1. (Previously this was when a teachers's total FTE in a sector and LA equals 1. </t>
  </si>
  <si>
    <r>
      <t>(4) Full-time is when a teacher's total FTE equals 1. (Previously this was when a teachers's total FTE in a sector equals 1.</t>
    </r>
    <r>
      <rPr>
        <sz val="8"/>
        <rFont val="Arial"/>
        <family val="2"/>
      </rPr>
      <t>)</t>
    </r>
  </si>
  <si>
    <t>Post-probationer teacher employment dashboard - gov.scot (www.gov.scot)</t>
  </si>
  <si>
    <t>* = value suppressed to protect against the risk of disclosure of personal information</t>
  </si>
  <si>
    <t>There are some differences in the way in which authorities deal with centrally employed teachers. In some cases these visiting specialists are considered as allocated to the schools where they teach and have been included, with relevant partial FTE, in the school level data. In other cases they are included as centrally employed staff. We are also aware that local authorities have changed procedures for reporting centrally employed teachers during recent years. Centrally employed teachers are a small proportion of the total FTE, only around 2%, so the effect of these different recording methods is small.</t>
  </si>
  <si>
    <t xml:space="preserve">Headcount </t>
  </si>
  <si>
    <t>The headcount of a teacher is defined as having unique GTCnumber, date of birth and gender.</t>
  </si>
  <si>
    <t>The mode of working statistics in Table 3.4: Teacher Characteristics define working pattern on the cumulative FTE for an individual within a single school type (primary, secondary, special or centrally employed) and specific grade. Therefore, teachers working across multiple sectors or at multiple grades will be counted as part time for each sector and grade combination, even if their total FTE sums to one. In 2021, there were 739 FTE teachers working for a total of one FTE but across more than one grade or sector so have therefore been recorded as part time in Table 3.4.</t>
  </si>
  <si>
    <t xml:space="preserve">Taking all of this into account, using the information collected as part of the 2021 school staff census, it is estimated that 1,123 FTE teachers were funded through ASF, which is which is higher than the estimate of 939 FTE in 2020.
</t>
  </si>
  <si>
    <t>Across the 2020/21 and 2021/22 school years the Scottish Government distributed funding to local authorities to employ staff to support recovery of education provision following the disruption caused by COVID-19.</t>
  </si>
  <si>
    <t xml:space="preserve">Teachers that were employed using these sources of funding to perform a role that meets the definition of ‘on roll’ and were in post at the time of the census have been included in the teacher statistics presented here. However, the data collected through the teacher census does not include any identifiers that allow these teachers to be analysed separately from teachers funded through core local authority budgets.
</t>
  </si>
  <si>
    <t>Details of funding allocations and management information on the number of teachers funded through COVID-19 Education Recovery are available on the Scottish Government website. This management information is not collected on the same basis as the statistics presented here so it is not possible to make direct comparisons between them.</t>
  </si>
  <si>
    <t>Teachers - Schools - gov.scot (www.gov.scot)</t>
  </si>
  <si>
    <t>Table 11.1: Teachers employed or working peripatetically in local authority and partnership early learning and childcare education centres, 2006-2021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</si>
</sst>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0.0"/>
    <numFmt numFmtId="165" formatCode="#,##0.0"/>
    <numFmt numFmtId="166" formatCode="_-* #,##0_-;\-* #,##0_-;_-* &quot;-&quot;??_-;_-@_-"/>
    <numFmt numFmtId="167" formatCode="_-* #,##0.0_-;\-* #,##0.0_-;_-* &quot;-&quot;??_-;_-@_-"/>
    <numFmt numFmtId="168" formatCode="#,##0_ ;\-#,##0\ "/>
    <numFmt numFmtId="169" formatCode="0.0%"/>
  </numFmts>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u/>
      <sz val="7.5"/>
      <color indexed="12"/>
      <name val="Arial"/>
      <family val="2"/>
    </font>
    <font>
      <sz val="8"/>
      <name val="Arial"/>
      <family val="2"/>
    </font>
    <font>
      <sz val="12"/>
      <name val="Arial"/>
      <family val="2"/>
    </font>
    <font>
      <b/>
      <sz val="14"/>
      <name val="Arial"/>
      <family val="2"/>
    </font>
    <font>
      <sz val="12"/>
      <name val="Arial"/>
      <family val="2"/>
    </font>
    <font>
      <b/>
      <sz val="10"/>
      <name val="Arial"/>
      <family val="2"/>
    </font>
    <font>
      <sz val="10"/>
      <color indexed="8"/>
      <name val="Arial"/>
      <family val="2"/>
    </font>
    <font>
      <sz val="10"/>
      <name val="Arial"/>
      <family val="2"/>
    </font>
    <font>
      <u/>
      <sz val="10"/>
      <color indexed="12"/>
      <name val="Arial"/>
      <family val="2"/>
    </font>
    <font>
      <i/>
      <sz val="10"/>
      <name val="Arial"/>
      <family val="2"/>
    </font>
    <font>
      <vertAlign val="superscript"/>
      <sz val="10"/>
      <color indexed="8"/>
      <name val="Arial"/>
      <family val="2"/>
    </font>
    <font>
      <sz val="8"/>
      <name val="Arial"/>
      <family val="2"/>
    </font>
    <font>
      <vertAlign val="superscript"/>
      <sz val="10"/>
      <name val="Arial"/>
      <family val="2"/>
    </font>
    <font>
      <sz val="9"/>
      <name val="Arial"/>
      <family val="2"/>
    </font>
    <font>
      <sz val="2"/>
      <name val="Arial"/>
      <family val="2"/>
    </font>
    <font>
      <sz val="2"/>
      <color indexed="8"/>
      <name val="Arial"/>
      <family val="2"/>
    </font>
    <font>
      <sz val="9"/>
      <name val="Arial"/>
      <family val="2"/>
    </font>
    <font>
      <sz val="6"/>
      <name val="Arial"/>
      <family val="2"/>
    </font>
    <font>
      <sz val="10"/>
      <color indexed="10"/>
      <name val="Arial"/>
      <family val="2"/>
    </font>
    <font>
      <sz val="10"/>
      <color indexed="10"/>
      <name val="Arial"/>
      <family val="2"/>
    </font>
    <font>
      <b/>
      <sz val="10"/>
      <color indexed="10"/>
      <name val="Arial"/>
      <family val="2"/>
    </font>
    <font>
      <sz val="8"/>
      <color indexed="8"/>
      <name val="Arial"/>
      <family val="2"/>
    </font>
    <font>
      <b/>
      <sz val="12"/>
      <name val="Arial"/>
      <family val="2"/>
    </font>
    <font>
      <b/>
      <vertAlign val="superscript"/>
      <sz val="12"/>
      <name val="Arial"/>
      <family val="2"/>
    </font>
    <font>
      <b/>
      <sz val="11"/>
      <name val="Arial"/>
      <family val="2"/>
    </font>
    <font>
      <u/>
      <sz val="12"/>
      <color indexed="12"/>
      <name val="Arial"/>
      <family val="2"/>
    </font>
    <font>
      <u/>
      <sz val="11"/>
      <color indexed="12"/>
      <name val="Arial"/>
      <family val="2"/>
    </font>
    <font>
      <sz val="13"/>
      <name val="Arial"/>
      <family val="2"/>
    </font>
    <font>
      <b/>
      <sz val="13"/>
      <name val="Arial"/>
      <family val="2"/>
    </font>
    <font>
      <sz val="10"/>
      <color theme="1"/>
      <name val="Arial"/>
      <family val="2"/>
    </font>
    <font>
      <sz val="10"/>
      <color theme="0"/>
      <name val="Arial"/>
      <family val="2"/>
    </font>
    <font>
      <sz val="10"/>
      <color rgb="FFFF0000"/>
      <name val="Arial"/>
      <family val="2"/>
    </font>
    <font>
      <sz val="10"/>
      <color rgb="FF000000"/>
      <name val="Arial"/>
      <family val="2"/>
    </font>
    <font>
      <sz val="8"/>
      <color theme="1"/>
      <name val="Arial"/>
      <family val="2"/>
    </font>
    <font>
      <sz val="10"/>
      <name val="Arial"/>
      <family val="2"/>
    </font>
    <font>
      <i/>
      <vertAlign val="superscript"/>
      <sz val="10"/>
      <name val="Arial"/>
      <family val="2"/>
    </font>
    <font>
      <b/>
      <vertAlign val="superscript"/>
      <sz val="10"/>
      <name val="Arial"/>
      <family val="2"/>
    </font>
    <font>
      <b/>
      <i/>
      <sz val="12"/>
      <name val="Arial"/>
      <family val="2"/>
    </font>
    <font>
      <b/>
      <sz val="12"/>
      <color rgb="FF000000"/>
      <name val="Arial"/>
      <family val="2"/>
    </font>
    <font>
      <sz val="12"/>
      <name val="Symbol"/>
      <family val="1"/>
      <charset val="2"/>
    </font>
    <font>
      <sz val="7"/>
      <name val="Times New Roman"/>
      <family val="1"/>
    </font>
    <font>
      <u/>
      <sz val="9"/>
      <color indexed="12"/>
      <name val="Arial"/>
      <family val="2"/>
    </font>
    <font>
      <sz val="11"/>
      <name val="Calibri"/>
      <family val="2"/>
    </font>
    <font>
      <u/>
      <sz val="11"/>
      <color theme="10"/>
      <name val="Calibri"/>
      <family val="2"/>
      <scheme val="minor"/>
    </font>
    <font>
      <sz val="10"/>
      <color rgb="FF7030A0"/>
      <name val="Arial"/>
      <family val="2"/>
    </font>
    <font>
      <sz val="11"/>
      <color theme="1"/>
      <name val="Arial"/>
      <family val="2"/>
    </font>
    <font>
      <i/>
      <sz val="10"/>
      <color rgb="FFFF0000"/>
      <name val="Arial"/>
      <family val="2"/>
    </font>
    <font>
      <sz val="11"/>
      <color rgb="FF000000"/>
      <name val="Calibri"/>
      <family val="2"/>
    </font>
    <font>
      <b/>
      <sz val="10"/>
      <color rgb="FF000000"/>
      <name val="Arial"/>
      <family val="2"/>
    </font>
    <font>
      <sz val="8"/>
      <color rgb="FFFF0000"/>
      <name val="Arial"/>
      <family val="2"/>
    </font>
    <font>
      <u/>
      <sz val="10"/>
      <name val="Arial"/>
      <family val="2"/>
    </font>
    <font>
      <u/>
      <sz val="11"/>
      <color theme="1"/>
      <name val="Calibri"/>
      <family val="2"/>
      <scheme val="minor"/>
    </font>
    <font>
      <sz val="11"/>
      <name val="Arial"/>
      <family val="2"/>
    </font>
    <font>
      <sz val="12"/>
      <color rgb="FF333333"/>
      <name val="Arial"/>
      <family val="2"/>
    </font>
    <font>
      <u/>
      <sz val="12"/>
      <color rgb="FF0065BD"/>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33">
    <xf numFmtId="0" fontId="0" fillId="0" borderId="0"/>
    <xf numFmtId="0" fontId="6" fillId="0" borderId="0"/>
    <xf numFmtId="0" fontId="14" fillId="0" borderId="0"/>
    <xf numFmtId="0" fontId="14" fillId="0" borderId="0"/>
    <xf numFmtId="0" fontId="14" fillId="0" borderId="0"/>
    <xf numFmtId="43"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4" fillId="0" borderId="0"/>
    <xf numFmtId="0" fontId="14" fillId="0" borderId="0"/>
    <xf numFmtId="0" fontId="36" fillId="0" borderId="0"/>
    <xf numFmtId="0" fontId="36" fillId="0" borderId="0"/>
    <xf numFmtId="0" fontId="14" fillId="0" borderId="0"/>
    <xf numFmtId="0" fontId="6" fillId="0" borderId="0"/>
    <xf numFmtId="9" fontId="14" fillId="0" borderId="0" applyFont="0" applyFill="0" applyBorder="0" applyAlignment="0" applyProtection="0"/>
    <xf numFmtId="9" fontId="41" fillId="0" borderId="0" applyFont="0" applyFill="0" applyBorder="0" applyAlignment="0" applyProtection="0"/>
    <xf numFmtId="0" fontId="3" fillId="0" borderId="0"/>
    <xf numFmtId="43" fontId="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0" fillId="0" borderId="0" applyNumberFormat="0" applyFill="0" applyBorder="0" applyAlignment="0" applyProtection="0"/>
  </cellStyleXfs>
  <cellXfs count="635">
    <xf numFmtId="0" fontId="0" fillId="0" borderId="0" xfId="0"/>
    <xf numFmtId="0" fontId="9" fillId="0" borderId="0" xfId="0" applyFont="1"/>
    <xf numFmtId="0" fontId="14" fillId="0" borderId="0" xfId="0" applyFont="1" applyAlignment="1">
      <alignment horizontal="left"/>
    </xf>
    <xf numFmtId="0" fontId="14" fillId="0" borderId="0" xfId="0" applyFont="1"/>
    <xf numFmtId="0" fontId="14" fillId="0" borderId="0" xfId="0" applyFont="1" applyAlignment="1">
      <alignment horizontal="right"/>
    </xf>
    <xf numFmtId="164" fontId="0" fillId="0" borderId="0" xfId="0" applyNumberFormat="1"/>
    <xf numFmtId="1" fontId="16" fillId="0" borderId="0" xfId="0" applyNumberFormat="1" applyFont="1"/>
    <xf numFmtId="3" fontId="0" fillId="0" borderId="0" xfId="0" applyNumberFormat="1"/>
    <xf numFmtId="0" fontId="11" fillId="0" borderId="1" xfId="0" applyFont="1" applyBorder="1" applyAlignment="1">
      <alignment horizontal="justify" vertical="top" wrapText="1"/>
    </xf>
    <xf numFmtId="0" fontId="14" fillId="0" borderId="1" xfId="0" applyFont="1" applyBorder="1" applyAlignment="1">
      <alignment horizontal="right" vertical="top" wrapText="1"/>
    </xf>
    <xf numFmtId="0" fontId="13" fillId="0" borderId="1" xfId="0" applyFont="1" applyBorder="1" applyAlignment="1">
      <alignment horizontal="justify" wrapText="1"/>
    </xf>
    <xf numFmtId="164" fontId="14" fillId="0" borderId="1" xfId="0" applyNumberFormat="1" applyFont="1" applyBorder="1" applyAlignment="1">
      <alignment horizontal="right"/>
    </xf>
    <xf numFmtId="0" fontId="0" fillId="0" borderId="1" xfId="0" applyBorder="1" applyAlignment="1">
      <alignment horizontal="right"/>
    </xf>
    <xf numFmtId="3" fontId="14" fillId="0" borderId="1" xfId="0" applyNumberFormat="1" applyFont="1" applyBorder="1" applyAlignment="1">
      <alignment horizontal="right"/>
    </xf>
    <xf numFmtId="0" fontId="14" fillId="0" borderId="1" xfId="0" applyFont="1" applyBorder="1" applyAlignment="1">
      <alignment horizontal="right" wrapText="1"/>
    </xf>
    <xf numFmtId="0" fontId="14" fillId="0" borderId="1" xfId="0" applyFont="1" applyBorder="1" applyAlignment="1">
      <alignment horizontal="right"/>
    </xf>
    <xf numFmtId="0" fontId="13" fillId="0" borderId="0" xfId="0" applyFont="1" applyBorder="1" applyAlignment="1">
      <alignment horizontal="justify" wrapText="1"/>
    </xf>
    <xf numFmtId="164" fontId="14" fillId="0" borderId="0" xfId="0" applyNumberFormat="1" applyFont="1" applyBorder="1" applyAlignment="1">
      <alignment horizontal="right"/>
    </xf>
    <xf numFmtId="0" fontId="0" fillId="0" borderId="0" xfId="0" applyBorder="1" applyAlignment="1">
      <alignment horizontal="right"/>
    </xf>
    <xf numFmtId="3" fontId="14" fillId="0" borderId="0" xfId="0" applyNumberFormat="1" applyFont="1" applyBorder="1" applyAlignment="1">
      <alignment horizontal="right"/>
    </xf>
    <xf numFmtId="0" fontId="14" fillId="0" borderId="0" xfId="0" applyFont="1" applyBorder="1" applyAlignment="1">
      <alignment horizontal="right" wrapText="1"/>
    </xf>
    <xf numFmtId="0" fontId="14" fillId="0" borderId="0" xfId="0" applyFont="1" applyBorder="1" applyAlignment="1">
      <alignment horizontal="right"/>
    </xf>
    <xf numFmtId="0" fontId="13" fillId="0" borderId="2" xfId="0" applyFont="1" applyBorder="1" applyAlignment="1">
      <alignment horizontal="justify" wrapText="1"/>
    </xf>
    <xf numFmtId="164" fontId="14" fillId="0" borderId="2" xfId="0" applyNumberFormat="1" applyFont="1" applyBorder="1" applyAlignment="1">
      <alignment horizontal="right"/>
    </xf>
    <xf numFmtId="0" fontId="0" fillId="0" borderId="2" xfId="0" applyBorder="1" applyAlignment="1">
      <alignment horizontal="right"/>
    </xf>
    <xf numFmtId="3" fontId="14" fillId="0" borderId="2" xfId="0" applyNumberFormat="1" applyFont="1" applyBorder="1" applyAlignment="1">
      <alignment horizontal="right"/>
    </xf>
    <xf numFmtId="0" fontId="8" fillId="0" borderId="0" xfId="0" applyFont="1"/>
    <xf numFmtId="0" fontId="18" fillId="0" borderId="0" xfId="0" applyFont="1" applyAlignment="1">
      <alignment horizontal="justify"/>
    </xf>
    <xf numFmtId="0" fontId="6" fillId="0" borderId="2" xfId="20" applyBorder="1"/>
    <xf numFmtId="0" fontId="6" fillId="0" borderId="0" xfId="20"/>
    <xf numFmtId="0" fontId="6" fillId="0" borderId="1" xfId="20" applyBorder="1"/>
    <xf numFmtId="0" fontId="6" fillId="0" borderId="3" xfId="20" applyBorder="1" applyAlignment="1">
      <alignment horizontal="right"/>
    </xf>
    <xf numFmtId="0" fontId="6" fillId="0" borderId="3" xfId="20" applyFont="1" applyBorder="1" applyAlignment="1">
      <alignment horizontal="right" wrapText="1"/>
    </xf>
    <xf numFmtId="0" fontId="13" fillId="0" borderId="0" xfId="20" applyFont="1" applyBorder="1" applyAlignment="1">
      <alignment horizontal="left" wrapText="1"/>
    </xf>
    <xf numFmtId="3" fontId="14" fillId="0" borderId="0" xfId="20" applyNumberFormat="1" applyFont="1" applyBorder="1" applyAlignment="1">
      <alignment horizontal="right"/>
    </xf>
    <xf numFmtId="0" fontId="13" fillId="0" borderId="2" xfId="20" applyFont="1" applyBorder="1" applyAlignment="1">
      <alignment horizontal="left" wrapText="1"/>
    </xf>
    <xf numFmtId="0" fontId="11" fillId="0" borderId="0" xfId="0" applyFont="1" applyAlignment="1"/>
    <xf numFmtId="0" fontId="14" fillId="0" borderId="1" xfId="0" applyFont="1" applyBorder="1" applyAlignment="1">
      <alignment horizontal="justify" vertical="top" wrapText="1"/>
    </xf>
    <xf numFmtId="0" fontId="14" fillId="0" borderId="3" xfId="0" applyFont="1" applyBorder="1" applyAlignment="1">
      <alignment horizontal="center" vertical="top" wrapText="1"/>
    </xf>
    <xf numFmtId="0" fontId="14" fillId="0" borderId="1" xfId="0" applyFont="1" applyBorder="1" applyAlignment="1">
      <alignment horizontal="center" vertical="top" wrapText="1"/>
    </xf>
    <xf numFmtId="49" fontId="0" fillId="0" borderId="0" xfId="0" applyNumberFormat="1" applyAlignment="1">
      <alignment horizontal="left"/>
    </xf>
    <xf numFmtId="0" fontId="0" fillId="0" borderId="2" xfId="0" applyBorder="1"/>
    <xf numFmtId="0" fontId="18" fillId="0" borderId="0" xfId="0" applyFont="1" applyAlignment="1">
      <alignment horizontal="left"/>
    </xf>
    <xf numFmtId="0" fontId="9" fillId="0" borderId="2" xfId="0" applyFont="1" applyBorder="1"/>
    <xf numFmtId="0" fontId="0" fillId="0" borderId="2" xfId="0" applyBorder="1" applyAlignment="1">
      <alignment horizontal="center"/>
    </xf>
    <xf numFmtId="0" fontId="14" fillId="0" borderId="2" xfId="0" applyFont="1" applyBorder="1" applyAlignment="1">
      <alignment horizontal="right"/>
    </xf>
    <xf numFmtId="0" fontId="18" fillId="0" borderId="0" xfId="0" applyFont="1" applyAlignment="1"/>
    <xf numFmtId="0" fontId="0" fillId="0" borderId="1" xfId="0" applyBorder="1"/>
    <xf numFmtId="0" fontId="0" fillId="0" borderId="3" xfId="0" applyBorder="1" applyAlignment="1">
      <alignment horizontal="right"/>
    </xf>
    <xf numFmtId="0" fontId="0" fillId="0" borderId="3" xfId="0" applyBorder="1" applyAlignment="1">
      <alignment horizontal="right" wrapText="1"/>
    </xf>
    <xf numFmtId="0" fontId="0" fillId="0" borderId="3" xfId="0" applyBorder="1"/>
    <xf numFmtId="3" fontId="14" fillId="0" borderId="0" xfId="0" applyNumberFormat="1" applyFont="1" applyBorder="1" applyAlignment="1">
      <alignment horizontal="right" wrapText="1"/>
    </xf>
    <xf numFmtId="0" fontId="14" fillId="0" borderId="0" xfId="0" applyFont="1" applyBorder="1" applyAlignment="1">
      <alignment horizontal="justify" wrapText="1"/>
    </xf>
    <xf numFmtId="0" fontId="16" fillId="0" borderId="0" xfId="0" applyFont="1" applyBorder="1" applyAlignment="1">
      <alignment horizontal="right" wrapText="1"/>
    </xf>
    <xf numFmtId="0" fontId="0" fillId="0" borderId="0" xfId="0" applyBorder="1"/>
    <xf numFmtId="3" fontId="0" fillId="0" borderId="0" xfId="0" applyNumberFormat="1" applyBorder="1"/>
    <xf numFmtId="1" fontId="16" fillId="0" borderId="0" xfId="0" applyNumberFormat="1" applyFont="1" applyBorder="1"/>
    <xf numFmtId="164" fontId="0" fillId="0" borderId="0" xfId="0" applyNumberFormat="1" applyBorder="1"/>
    <xf numFmtId="3" fontId="14" fillId="0" borderId="2" xfId="0" applyNumberFormat="1" applyFont="1" applyBorder="1" applyAlignment="1">
      <alignment horizontal="right" wrapText="1"/>
    </xf>
    <xf numFmtId="0" fontId="0" fillId="0" borderId="0" xfId="0" applyAlignment="1">
      <alignment horizontal="right"/>
    </xf>
    <xf numFmtId="165" fontId="14" fillId="0" borderId="2" xfId="0" applyNumberFormat="1" applyFont="1" applyBorder="1" applyAlignment="1">
      <alignment horizontal="right" wrapText="1"/>
    </xf>
    <xf numFmtId="0" fontId="14" fillId="0" borderId="0" xfId="0" applyFont="1" applyBorder="1" applyAlignment="1">
      <alignment horizontal="justify" vertical="top" wrapText="1"/>
    </xf>
    <xf numFmtId="0" fontId="14" fillId="0" borderId="2" xfId="0" applyFont="1" applyBorder="1" applyAlignment="1">
      <alignment horizontal="right" vertical="top" wrapText="1"/>
    </xf>
    <xf numFmtId="0" fontId="21" fillId="0" borderId="0" xfId="0" applyFont="1" applyBorder="1" applyAlignment="1">
      <alignment horizontal="right" wrapText="1"/>
    </xf>
    <xf numFmtId="0" fontId="14" fillId="0" borderId="2" xfId="0" applyFont="1" applyBorder="1" applyAlignment="1">
      <alignment horizontal="justify" vertical="top" wrapText="1"/>
    </xf>
    <xf numFmtId="0" fontId="14" fillId="0" borderId="2" xfId="0" applyFont="1" applyBorder="1" applyAlignment="1">
      <alignment horizontal="right" wrapText="1"/>
    </xf>
    <xf numFmtId="0" fontId="13" fillId="0" borderId="0" xfId="0" applyFont="1" applyBorder="1" applyAlignment="1">
      <alignment horizontal="left" wrapText="1"/>
    </xf>
    <xf numFmtId="0" fontId="22" fillId="0" borderId="0" xfId="0" applyFont="1" applyBorder="1" applyAlignment="1">
      <alignment horizontal="right" wrapText="1"/>
    </xf>
    <xf numFmtId="0" fontId="13" fillId="0" borderId="2" xfId="0" applyFont="1" applyBorder="1" applyAlignment="1">
      <alignment horizontal="left" wrapText="1"/>
    </xf>
    <xf numFmtId="0" fontId="13" fillId="0" borderId="0" xfId="0" applyFont="1" applyBorder="1" applyAlignment="1">
      <alignment horizontal="right" wrapText="1"/>
    </xf>
    <xf numFmtId="3" fontId="14" fillId="0" borderId="0" xfId="0" applyNumberFormat="1" applyFont="1" applyAlignment="1">
      <alignment horizontal="right" wrapText="1"/>
    </xf>
    <xf numFmtId="1" fontId="0" fillId="0" borderId="0" xfId="0" applyNumberFormat="1"/>
    <xf numFmtId="0" fontId="0" fillId="0" borderId="2" xfId="0" applyBorder="1" applyAlignment="1">
      <alignment horizontal="right" wrapText="1"/>
    </xf>
    <xf numFmtId="0" fontId="13" fillId="0" borderId="0" xfId="0" applyFont="1" applyAlignment="1">
      <alignment horizontal="justify" wrapText="1"/>
    </xf>
    <xf numFmtId="0" fontId="16" fillId="0" borderId="0" xfId="0" applyFont="1" applyBorder="1"/>
    <xf numFmtId="0" fontId="11" fillId="0" borderId="0" xfId="0" applyFont="1" applyBorder="1" applyAlignment="1">
      <alignment horizontal="left"/>
    </xf>
    <xf numFmtId="0" fontId="14" fillId="0" borderId="0" xfId="0" applyFont="1" applyBorder="1" applyAlignment="1">
      <alignment horizontal="left"/>
    </xf>
    <xf numFmtId="0" fontId="20" fillId="0" borderId="0" xfId="0" applyFont="1"/>
    <xf numFmtId="1" fontId="0" fillId="0" borderId="0" xfId="0" applyNumberFormat="1" applyAlignment="1">
      <alignment horizontal="right"/>
    </xf>
    <xf numFmtId="1" fontId="0" fillId="0" borderId="2" xfId="0" applyNumberFormat="1" applyBorder="1" applyAlignment="1">
      <alignment horizontal="right"/>
    </xf>
    <xf numFmtId="0" fontId="13" fillId="0" borderId="0" xfId="0" applyFont="1" applyAlignment="1">
      <alignment horizontal="left"/>
    </xf>
    <xf numFmtId="0" fontId="14" fillId="0" borderId="1" xfId="0" applyFont="1" applyBorder="1" applyAlignment="1">
      <alignment horizontal="left"/>
    </xf>
    <xf numFmtId="0" fontId="14" fillId="0" borderId="1" xfId="0" applyFont="1" applyBorder="1" applyAlignment="1">
      <alignment horizontal="center" wrapText="1"/>
    </xf>
    <xf numFmtId="0" fontId="14" fillId="0" borderId="0" xfId="0" applyFont="1" applyBorder="1" applyAlignment="1">
      <alignment horizontal="center" wrapText="1"/>
    </xf>
    <xf numFmtId="0" fontId="14" fillId="0" borderId="2" xfId="0" applyFont="1" applyBorder="1" applyAlignment="1">
      <alignment horizontal="center" wrapText="1"/>
    </xf>
    <xf numFmtId="0" fontId="24" fillId="0" borderId="0" xfId="0" applyFont="1" applyBorder="1" applyAlignment="1">
      <alignment horizontal="left"/>
    </xf>
    <xf numFmtId="0" fontId="14" fillId="0" borderId="2" xfId="0" applyFont="1" applyBorder="1" applyAlignment="1">
      <alignment horizontal="left"/>
    </xf>
    <xf numFmtId="0" fontId="18" fillId="0" borderId="0" xfId="0" applyFont="1"/>
    <xf numFmtId="0" fontId="0" fillId="0" borderId="0" xfId="0" applyAlignment="1">
      <alignment horizontal="center"/>
    </xf>
    <xf numFmtId="0" fontId="25" fillId="0" borderId="2" xfId="0" applyFont="1" applyBorder="1" applyAlignment="1"/>
    <xf numFmtId="0" fontId="23" fillId="0" borderId="0" xfId="0" applyFont="1" applyBorder="1" applyAlignment="1">
      <alignment horizontal="left"/>
    </xf>
    <xf numFmtId="0" fontId="25" fillId="0" borderId="0" xfId="0" applyFont="1" applyBorder="1" applyAlignment="1"/>
    <xf numFmtId="0" fontId="0" fillId="0" borderId="0" xfId="0" applyBorder="1" applyAlignment="1">
      <alignment horizontal="center"/>
    </xf>
    <xf numFmtId="0" fontId="25" fillId="0" borderId="0" xfId="0" applyFont="1"/>
    <xf numFmtId="0" fontId="0" fillId="0" borderId="0" xfId="0" applyFill="1"/>
    <xf numFmtId="0" fontId="0" fillId="0" borderId="3" xfId="0" applyBorder="1" applyAlignment="1">
      <alignment horizontal="center"/>
    </xf>
    <xf numFmtId="3" fontId="0" fillId="0" borderId="2" xfId="0" applyNumberFormat="1" applyBorder="1"/>
    <xf numFmtId="1" fontId="0" fillId="0" borderId="0" xfId="0" applyNumberFormat="1" applyFill="1"/>
    <xf numFmtId="0" fontId="26" fillId="0" borderId="0" xfId="0" applyFont="1" applyFill="1"/>
    <xf numFmtId="0" fontId="16" fillId="0" borderId="0" xfId="0" applyFont="1"/>
    <xf numFmtId="0" fontId="0" fillId="0" borderId="0" xfId="0" applyFill="1" applyBorder="1"/>
    <xf numFmtId="0" fontId="27" fillId="0" borderId="0" xfId="0" applyFont="1"/>
    <xf numFmtId="0" fontId="8" fillId="0" borderId="0" xfId="0" applyFont="1" applyFill="1" applyBorder="1"/>
    <xf numFmtId="0" fontId="20" fillId="0" borderId="2" xfId="0" applyFont="1" applyBorder="1"/>
    <xf numFmtId="166" fontId="14" fillId="0" borderId="2" xfId="5" applyNumberFormat="1" applyFont="1" applyBorder="1" applyAlignment="1">
      <alignment horizontal="right" wrapText="1"/>
    </xf>
    <xf numFmtId="0" fontId="0" fillId="0" borderId="3" xfId="0" applyBorder="1" applyAlignment="1">
      <alignment horizontal="center" wrapText="1"/>
    </xf>
    <xf numFmtId="0" fontId="26" fillId="0" borderId="0" xfId="0" applyFont="1"/>
    <xf numFmtId="49" fontId="18" fillId="0" borderId="0" xfId="0" applyNumberFormat="1" applyFont="1" applyAlignment="1"/>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164" fontId="14" fillId="0" borderId="0" xfId="0" applyNumberFormat="1" applyFont="1"/>
    <xf numFmtId="164" fontId="14" fillId="0" borderId="2" xfId="0" applyNumberFormat="1" applyFont="1" applyBorder="1" applyAlignment="1">
      <alignment horizontal="right" wrapText="1"/>
    </xf>
    <xf numFmtId="0" fontId="14" fillId="0" borderId="0" xfId="0" applyFont="1" applyBorder="1" applyAlignment="1">
      <alignment horizontal="right" vertical="top" wrapText="1"/>
    </xf>
    <xf numFmtId="0" fontId="8" fillId="0" borderId="0" xfId="0" applyFont="1" applyAlignment="1">
      <alignment horizontal="left"/>
    </xf>
    <xf numFmtId="0" fontId="14" fillId="0" borderId="2" xfId="0" applyFont="1" applyBorder="1" applyAlignment="1">
      <alignment horizontal="left" vertical="top" wrapText="1"/>
    </xf>
    <xf numFmtId="0" fontId="14" fillId="0" borderId="3" xfId="0" applyFont="1" applyBorder="1" applyAlignment="1">
      <alignment horizontal="right"/>
    </xf>
    <xf numFmtId="164" fontId="0" fillId="0" borderId="2" xfId="0" applyNumberFormat="1" applyBorder="1"/>
    <xf numFmtId="164" fontId="14" fillId="0" borderId="0" xfId="0" applyNumberFormat="1" applyFont="1" applyBorder="1" applyAlignment="1">
      <alignment horizontal="right" wrapText="1"/>
    </xf>
    <xf numFmtId="0" fontId="0" fillId="0" borderId="0" xfId="0" applyAlignment="1"/>
    <xf numFmtId="0" fontId="23" fillId="0" borderId="0" xfId="0" applyFont="1" applyBorder="1" applyAlignment="1"/>
    <xf numFmtId="0" fontId="0" fillId="0" borderId="2" xfId="0" applyBorder="1" applyAlignment="1">
      <alignment horizontal="left"/>
    </xf>
    <xf numFmtId="0" fontId="28" fillId="0" borderId="1" xfId="0" applyFont="1" applyFill="1" applyBorder="1" applyAlignment="1">
      <alignment wrapText="1"/>
    </xf>
    <xf numFmtId="0" fontId="0" fillId="0" borderId="3" xfId="0" applyFill="1" applyBorder="1" applyAlignment="1">
      <alignment horizontal="right"/>
    </xf>
    <xf numFmtId="0" fontId="0" fillId="0" borderId="2" xfId="0" applyFill="1" applyBorder="1" applyAlignment="1">
      <alignment horizontal="right"/>
    </xf>
    <xf numFmtId="165" fontId="14" fillId="0" borderId="0" xfId="0" applyNumberFormat="1" applyFont="1" applyBorder="1" applyAlignment="1">
      <alignment horizontal="right" wrapText="1"/>
    </xf>
    <xf numFmtId="1" fontId="14" fillId="0" borderId="0" xfId="0" applyNumberFormat="1" applyFont="1"/>
    <xf numFmtId="0" fontId="18" fillId="0" borderId="0" xfId="0" applyFont="1" applyBorder="1" applyAlignment="1">
      <alignment horizontal="left" wrapText="1"/>
    </xf>
    <xf numFmtId="0" fontId="15" fillId="0" borderId="0" xfId="12" applyFont="1" applyAlignment="1" applyProtection="1"/>
    <xf numFmtId="14" fontId="0" fillId="0" borderId="0" xfId="0" applyNumberFormat="1"/>
    <xf numFmtId="0" fontId="29" fillId="0" borderId="0" xfId="0" applyFont="1"/>
    <xf numFmtId="3" fontId="0" fillId="0" borderId="0" xfId="0" applyNumberFormat="1" applyFill="1" applyBorder="1"/>
    <xf numFmtId="164" fontId="0" fillId="0" borderId="1" xfId="0" applyNumberFormat="1" applyBorder="1"/>
    <xf numFmtId="0" fontId="0" fillId="0" borderId="1" xfId="0" applyFill="1" applyBorder="1"/>
    <xf numFmtId="0" fontId="14" fillId="0" borderId="1" xfId="0" applyFont="1" applyBorder="1" applyAlignment="1">
      <alignment horizontal="center"/>
    </xf>
    <xf numFmtId="0" fontId="14" fillId="0" borderId="2" xfId="0" applyFont="1" applyBorder="1"/>
    <xf numFmtId="1" fontId="14" fillId="0" borderId="0" xfId="0" applyNumberFormat="1" applyFont="1" applyBorder="1" applyAlignment="1">
      <alignment horizontal="right" wrapText="1"/>
    </xf>
    <xf numFmtId="1" fontId="14" fillId="0" borderId="2" xfId="0" applyNumberFormat="1" applyFont="1" applyBorder="1" applyAlignment="1">
      <alignment horizontal="right" wrapText="1"/>
    </xf>
    <xf numFmtId="0" fontId="14" fillId="0" borderId="0" xfId="0" applyFont="1" applyFill="1" applyBorder="1"/>
    <xf numFmtId="0" fontId="14" fillId="0" borderId="0" xfId="0" applyFont="1" applyFill="1"/>
    <xf numFmtId="0" fontId="0" fillId="0" borderId="2" xfId="0" applyBorder="1" applyAlignment="1">
      <alignment horizontal="center" wrapText="1"/>
    </xf>
    <xf numFmtId="0" fontId="8" fillId="0" borderId="0" xfId="0" applyFont="1" applyFill="1" applyBorder="1" applyAlignment="1">
      <alignment horizontal="left"/>
    </xf>
    <xf numFmtId="0" fontId="8" fillId="0" borderId="0" xfId="20" applyFont="1" applyAlignment="1">
      <alignment horizontal="left"/>
    </xf>
    <xf numFmtId="49" fontId="8" fillId="0" borderId="0" xfId="0" applyNumberFormat="1" applyFont="1" applyAlignment="1">
      <alignment horizontal="left"/>
    </xf>
    <xf numFmtId="1" fontId="14" fillId="0" borderId="2" xfId="0" applyNumberFormat="1" applyFont="1" applyBorder="1"/>
    <xf numFmtId="0" fontId="14" fillId="0" borderId="2" xfId="0" applyFont="1" applyFill="1" applyBorder="1" applyAlignment="1">
      <alignment horizontal="right"/>
    </xf>
    <xf numFmtId="0" fontId="29" fillId="0" borderId="0" xfId="0" applyFont="1" applyAlignment="1">
      <alignment horizontal="left"/>
    </xf>
    <xf numFmtId="0" fontId="29" fillId="0" borderId="2" xfId="0" applyFont="1" applyBorder="1"/>
    <xf numFmtId="0" fontId="29" fillId="0" borderId="0" xfId="0" applyFont="1" applyBorder="1"/>
    <xf numFmtId="0" fontId="29" fillId="0" borderId="0" xfId="0" applyFont="1" applyAlignment="1"/>
    <xf numFmtId="0" fontId="29" fillId="0" borderId="2" xfId="0" applyFont="1" applyBorder="1" applyAlignment="1">
      <alignment horizontal="left"/>
    </xf>
    <xf numFmtId="0" fontId="29" fillId="0" borderId="0" xfId="0" applyFont="1" applyFill="1"/>
    <xf numFmtId="0" fontId="31" fillId="0" borderId="0" xfId="0" applyFont="1"/>
    <xf numFmtId="0" fontId="29" fillId="0" borderId="2" xfId="20" applyFont="1" applyBorder="1"/>
    <xf numFmtId="0" fontId="25" fillId="0" borderId="2" xfId="0" applyFont="1" applyBorder="1" applyAlignment="1">
      <alignment horizontal="left"/>
    </xf>
    <xf numFmtId="0" fontId="29" fillId="0" borderId="0" xfId="0" applyFont="1" applyBorder="1" applyAlignment="1"/>
    <xf numFmtId="0" fontId="11" fillId="0" borderId="0" xfId="0" applyFont="1" applyBorder="1" applyAlignment="1"/>
    <xf numFmtId="0" fontId="7" fillId="0" borderId="0" xfId="12" applyAlignment="1" applyProtection="1"/>
    <xf numFmtId="0" fontId="10" fillId="0" borderId="0" xfId="15" applyFont="1"/>
    <xf numFmtId="0" fontId="14" fillId="0" borderId="0" xfId="15"/>
    <xf numFmtId="0" fontId="12" fillId="0" borderId="0" xfId="15" applyFont="1"/>
    <xf numFmtId="0" fontId="9" fillId="0" borderId="0" xfId="15" applyFont="1" applyFill="1" applyAlignment="1">
      <alignment wrapText="1"/>
    </xf>
    <xf numFmtId="0" fontId="14" fillId="0" borderId="0" xfId="15" applyFont="1" applyFill="1"/>
    <xf numFmtId="0" fontId="12" fillId="0" borderId="0" xfId="2" applyFont="1" applyAlignment="1">
      <alignment wrapText="1"/>
    </xf>
    <xf numFmtId="167" fontId="14" fillId="0" borderId="0" xfId="5" applyNumberFormat="1" applyFont="1" applyAlignment="1">
      <alignment horizontal="right"/>
    </xf>
    <xf numFmtId="166" fontId="14" fillId="0" borderId="0" xfId="5" applyNumberFormat="1" applyFont="1" applyAlignment="1">
      <alignment horizontal="right"/>
    </xf>
    <xf numFmtId="166" fontId="14" fillId="0" borderId="2" xfId="5" applyNumberFormat="1" applyFont="1" applyBorder="1" applyAlignment="1">
      <alignment horizontal="right"/>
    </xf>
    <xf numFmtId="166" fontId="14" fillId="0" borderId="0" xfId="5" applyNumberFormat="1" applyFont="1" applyBorder="1" applyAlignment="1">
      <alignment horizontal="right" wrapText="1"/>
    </xf>
    <xf numFmtId="3" fontId="14" fillId="0" borderId="0" xfId="0" applyNumberFormat="1" applyFont="1" applyBorder="1"/>
    <xf numFmtId="0" fontId="14" fillId="0" borderId="0" xfId="0" applyFont="1" applyBorder="1"/>
    <xf numFmtId="164" fontId="14" fillId="0" borderId="0" xfId="0" applyNumberFormat="1" applyFont="1" applyBorder="1"/>
    <xf numFmtId="0" fontId="14" fillId="0" borderId="0" xfId="20" applyFont="1"/>
    <xf numFmtId="0" fontId="32" fillId="0" borderId="0" xfId="12" applyFont="1" applyAlignment="1" applyProtection="1"/>
    <xf numFmtId="49" fontId="14" fillId="0" borderId="0" xfId="0" applyNumberFormat="1" applyFont="1" applyBorder="1" applyAlignment="1">
      <alignment horizontal="left"/>
    </xf>
    <xf numFmtId="0" fontId="38" fillId="0" borderId="0" xfId="0" applyFont="1"/>
    <xf numFmtId="0" fontId="9" fillId="0" borderId="0" xfId="0" applyFont="1" applyBorder="1"/>
    <xf numFmtId="0" fontId="33" fillId="0" borderId="0" xfId="12" applyFont="1" applyAlignment="1" applyProtection="1"/>
    <xf numFmtId="0" fontId="9" fillId="0" borderId="0" xfId="15" applyFont="1" applyAlignment="1">
      <alignment wrapText="1"/>
    </xf>
    <xf numFmtId="3" fontId="14" fillId="0" borderId="0" xfId="0" applyNumberFormat="1" applyFont="1" applyFill="1" applyBorder="1" applyAlignment="1">
      <alignment horizontal="right"/>
    </xf>
    <xf numFmtId="0" fontId="8" fillId="0" borderId="0" xfId="0" applyFont="1" applyAlignment="1"/>
    <xf numFmtId="0" fontId="13" fillId="0" borderId="2" xfId="0" applyFont="1" applyBorder="1" applyAlignment="1">
      <alignment horizontal="right" wrapText="1"/>
    </xf>
    <xf numFmtId="0" fontId="14" fillId="0" borderId="3" xfId="0" applyFont="1" applyFill="1" applyBorder="1" applyAlignment="1">
      <alignment horizontal="right"/>
    </xf>
    <xf numFmtId="0" fontId="8" fillId="0" borderId="0" xfId="0" applyFont="1" applyAlignment="1">
      <alignment horizontal="left" wrapText="1"/>
    </xf>
    <xf numFmtId="0" fontId="0" fillId="0" borderId="1" xfId="0" applyBorder="1" applyAlignment="1">
      <alignment textRotation="90"/>
    </xf>
    <xf numFmtId="0" fontId="0" fillId="0" borderId="1" xfId="0" applyBorder="1" applyAlignment="1">
      <alignment textRotation="90" wrapText="1"/>
    </xf>
    <xf numFmtId="1" fontId="14" fillId="0" borderId="2" xfId="0" applyNumberFormat="1" applyFont="1" applyBorder="1" applyAlignment="1">
      <alignment horizontal="right"/>
    </xf>
    <xf numFmtId="0" fontId="12" fillId="0" borderId="0" xfId="0" applyFont="1"/>
    <xf numFmtId="0" fontId="14" fillId="0" borderId="2" xfId="0" applyFont="1" applyFill="1" applyBorder="1"/>
    <xf numFmtId="0" fontId="8" fillId="0" borderId="0" xfId="0" applyFont="1" applyAlignment="1">
      <alignment horizontal="justify"/>
    </xf>
    <xf numFmtId="0" fontId="14" fillId="0" borderId="3" xfId="0" applyFont="1" applyBorder="1" applyAlignment="1">
      <alignment horizontal="right" wrapText="1"/>
    </xf>
    <xf numFmtId="0" fontId="14" fillId="0" borderId="0" xfId="0" applyFont="1" applyFill="1" applyBorder="1" applyAlignment="1">
      <alignment horizontal="left"/>
    </xf>
    <xf numFmtId="165" fontId="0" fillId="0" borderId="0" xfId="0" applyNumberFormat="1"/>
    <xf numFmtId="165" fontId="14" fillId="0" borderId="0" xfId="20" applyNumberFormat="1" applyFont="1" applyBorder="1" applyAlignment="1">
      <alignment horizontal="right"/>
    </xf>
    <xf numFmtId="3" fontId="0" fillId="0" borderId="0" xfId="2" applyNumberFormat="1" applyFont="1" applyFill="1" applyBorder="1"/>
    <xf numFmtId="0" fontId="14" fillId="0" borderId="0" xfId="2" applyFont="1" applyFill="1"/>
    <xf numFmtId="0" fontId="0" fillId="0" borderId="0" xfId="2" applyFont="1" applyFill="1"/>
    <xf numFmtId="166" fontId="0" fillId="0" borderId="0" xfId="5" applyNumberFormat="1" applyFont="1" applyFill="1"/>
    <xf numFmtId="164" fontId="0" fillId="0" borderId="0" xfId="2" applyNumberFormat="1" applyFont="1" applyFill="1"/>
    <xf numFmtId="166" fontId="14" fillId="0" borderId="0" xfId="5" applyNumberFormat="1" applyFont="1" applyFill="1"/>
    <xf numFmtId="164" fontId="14" fillId="0" borderId="0" xfId="2" applyNumberFormat="1" applyFont="1" applyFill="1"/>
    <xf numFmtId="164" fontId="14" fillId="0" borderId="0" xfId="2" applyNumberFormat="1" applyFont="1" applyFill="1" applyBorder="1"/>
    <xf numFmtId="164" fontId="0" fillId="0" borderId="0" xfId="2" applyNumberFormat="1" applyFont="1" applyFill="1" applyBorder="1"/>
    <xf numFmtId="164" fontId="0" fillId="0" borderId="0" xfId="0" applyNumberFormat="1" applyFill="1" applyBorder="1"/>
    <xf numFmtId="0" fontId="14" fillId="0" borderId="0" xfId="2" applyFont="1" applyFill="1" applyBorder="1"/>
    <xf numFmtId="0" fontId="0" fillId="0" borderId="0" xfId="2" applyFont="1" applyFill="1" applyBorder="1"/>
    <xf numFmtId="0" fontId="14" fillId="0" borderId="3" xfId="0" applyFont="1" applyBorder="1" applyAlignment="1">
      <alignment horizontal="right" vertical="top" wrapText="1"/>
    </xf>
    <xf numFmtId="0" fontId="6" fillId="0" borderId="0" xfId="20" applyBorder="1"/>
    <xf numFmtId="0" fontId="14" fillId="0" borderId="1" xfId="0" applyFont="1" applyBorder="1" applyAlignment="1">
      <alignment horizontal="centerContinuous" vertical="top" wrapText="1"/>
    </xf>
    <xf numFmtId="0" fontId="14" fillId="0" borderId="1" xfId="0" applyFont="1" applyBorder="1" applyAlignment="1">
      <alignment horizontal="centerContinuous" wrapText="1"/>
    </xf>
    <xf numFmtId="0" fontId="14" fillId="0" borderId="1" xfId="0" applyFont="1" applyBorder="1" applyAlignment="1">
      <alignment horizontal="centerContinuous"/>
    </xf>
    <xf numFmtId="0" fontId="29" fillId="0" borderId="2" xfId="0" applyFont="1" applyBorder="1" applyAlignment="1"/>
    <xf numFmtId="0" fontId="9" fillId="0" borderId="2" xfId="0" applyFont="1" applyBorder="1" applyAlignment="1"/>
    <xf numFmtId="166" fontId="0" fillId="0" borderId="0" xfId="0" applyNumberFormat="1" applyBorder="1" applyAlignment="1">
      <alignment horizontal="right"/>
    </xf>
    <xf numFmtId="1" fontId="14" fillId="0" borderId="0" xfId="5" applyNumberFormat="1" applyFont="1" applyBorder="1" applyAlignment="1">
      <alignment horizontal="right" wrapText="1"/>
    </xf>
    <xf numFmtId="3" fontId="14" fillId="0" borderId="0" xfId="5" applyNumberFormat="1" applyFont="1" applyBorder="1" applyAlignment="1">
      <alignment horizontal="right" wrapText="1"/>
    </xf>
    <xf numFmtId="3" fontId="14" fillId="0" borderId="2" xfId="5" applyNumberFormat="1" applyFont="1" applyBorder="1" applyAlignment="1">
      <alignment horizontal="right" wrapText="1"/>
    </xf>
    <xf numFmtId="3" fontId="14" fillId="0" borderId="1" xfId="0" applyNumberFormat="1" applyFont="1" applyBorder="1" applyAlignment="1">
      <alignment horizontal="right" wrapText="1"/>
    </xf>
    <xf numFmtId="166" fontId="0" fillId="0" borderId="0" xfId="0" applyNumberFormat="1"/>
    <xf numFmtId="3" fontId="0" fillId="0" borderId="1" xfId="0" applyNumberFormat="1" applyBorder="1"/>
    <xf numFmtId="166" fontId="14" fillId="0" borderId="0" xfId="0" applyNumberFormat="1" applyFont="1"/>
    <xf numFmtId="0" fontId="0" fillId="2" borderId="0" xfId="0" applyFill="1"/>
    <xf numFmtId="0" fontId="14" fillId="0" borderId="1" xfId="0" applyFont="1" applyBorder="1" applyAlignment="1">
      <alignment horizontal="center" vertical="top" wrapText="1"/>
    </xf>
    <xf numFmtId="0" fontId="25" fillId="0" borderId="2" xfId="0" applyFont="1" applyBorder="1" applyAlignment="1"/>
    <xf numFmtId="0" fontId="29" fillId="0" borderId="0" xfId="0" applyFont="1" applyBorder="1" applyAlignment="1">
      <alignment horizontal="left"/>
    </xf>
    <xf numFmtId="0" fontId="37" fillId="0" borderId="0" xfId="0" applyFont="1"/>
    <xf numFmtId="1" fontId="37" fillId="0" borderId="0" xfId="0" applyNumberFormat="1" applyFont="1"/>
    <xf numFmtId="0" fontId="14" fillId="0" borderId="1" xfId="0" applyFont="1" applyBorder="1" applyAlignment="1">
      <alignment horizontal="center" vertical="top" wrapText="1"/>
    </xf>
    <xf numFmtId="0" fontId="14" fillId="0" borderId="3" xfId="0" applyFont="1" applyBorder="1" applyAlignment="1">
      <alignment horizontal="left"/>
    </xf>
    <xf numFmtId="1" fontId="0" fillId="0" borderId="1" xfId="0" applyNumberFormat="1" applyBorder="1"/>
    <xf numFmtId="1" fontId="0" fillId="0" borderId="0" xfId="0" applyNumberFormat="1" applyBorder="1"/>
    <xf numFmtId="1" fontId="0" fillId="0" borderId="2" xfId="0" applyNumberFormat="1" applyBorder="1"/>
    <xf numFmtId="9" fontId="0" fillId="0" borderId="0" xfId="22" applyFont="1" applyFill="1" applyBorder="1"/>
    <xf numFmtId="9" fontId="0" fillId="0" borderId="2" xfId="22" applyFont="1" applyFill="1" applyBorder="1"/>
    <xf numFmtId="0" fontId="6" fillId="0" borderId="3" xfId="0" applyFont="1" applyBorder="1" applyAlignment="1">
      <alignment horizontal="right"/>
    </xf>
    <xf numFmtId="165" fontId="14" fillId="0" borderId="2" xfId="0" applyNumberFormat="1" applyFont="1" applyBorder="1" applyAlignment="1">
      <alignment horizontal="right"/>
    </xf>
    <xf numFmtId="3" fontId="0" fillId="0" borderId="0" xfId="0" applyNumberFormat="1" applyAlignment="1">
      <alignment horizontal="right"/>
    </xf>
    <xf numFmtId="0" fontId="5" fillId="2" borderId="3" xfId="1" applyFont="1" applyFill="1" applyBorder="1" applyAlignment="1">
      <alignment horizontal="center"/>
    </xf>
    <xf numFmtId="0" fontId="5" fillId="2" borderId="3" xfId="1" applyFont="1" applyFill="1" applyBorder="1" applyAlignment="1">
      <alignment horizontal="right"/>
    </xf>
    <xf numFmtId="0" fontId="14" fillId="2" borderId="0" xfId="15" applyFill="1" applyBorder="1"/>
    <xf numFmtId="3" fontId="14" fillId="2" borderId="0" xfId="15" applyNumberFormat="1" applyFill="1"/>
    <xf numFmtId="3" fontId="14" fillId="2" borderId="1" xfId="15" applyNumberFormat="1" applyFill="1" applyBorder="1"/>
    <xf numFmtId="3" fontId="14" fillId="2" borderId="0" xfId="15" applyNumberFormat="1" applyFill="1" applyBorder="1"/>
    <xf numFmtId="0" fontId="14" fillId="2" borderId="2" xfId="15" applyFill="1" applyBorder="1"/>
    <xf numFmtId="3" fontId="14" fillId="2" borderId="2" xfId="15" applyNumberFormat="1" applyFill="1" applyBorder="1"/>
    <xf numFmtId="0" fontId="6" fillId="2" borderId="0" xfId="0" applyFont="1" applyFill="1"/>
    <xf numFmtId="3" fontId="0" fillId="0" borderId="0" xfId="2" applyNumberFormat="1" applyFont="1"/>
    <xf numFmtId="164" fontId="16" fillId="0" borderId="0" xfId="2" applyNumberFormat="1" applyFont="1" applyFill="1" applyBorder="1"/>
    <xf numFmtId="3" fontId="0" fillId="0" borderId="0" xfId="2" applyNumberFormat="1" applyFont="1" applyFill="1"/>
    <xf numFmtId="166" fontId="6" fillId="0" borderId="0" xfId="5" applyNumberFormat="1" applyFont="1" applyBorder="1" applyAlignment="1">
      <alignment horizontal="right" wrapText="1"/>
    </xf>
    <xf numFmtId="166" fontId="6" fillId="0" borderId="2" xfId="5" applyNumberFormat="1" applyFont="1" applyBorder="1" applyAlignment="1">
      <alignment horizontal="right" wrapText="1"/>
    </xf>
    <xf numFmtId="3" fontId="6" fillId="0" borderId="0" xfId="0" applyNumberFormat="1" applyFont="1" applyBorder="1" applyAlignment="1">
      <alignment horizontal="right" wrapText="1"/>
    </xf>
    <xf numFmtId="3" fontId="6" fillId="0" borderId="2" xfId="0" applyNumberFormat="1" applyFont="1" applyBorder="1" applyAlignment="1">
      <alignment horizontal="right" wrapText="1"/>
    </xf>
    <xf numFmtId="3" fontId="6" fillId="0" borderId="0" xfId="20" applyNumberFormat="1" applyBorder="1"/>
    <xf numFmtId="164" fontId="16" fillId="0" borderId="0" xfId="20" applyNumberFormat="1" applyFont="1" applyBorder="1"/>
    <xf numFmtId="0" fontId="6" fillId="0" borderId="3" xfId="0" applyFont="1" applyFill="1" applyBorder="1" applyAlignment="1">
      <alignment horizontal="right"/>
    </xf>
    <xf numFmtId="0" fontId="0" fillId="0" borderId="1" xfId="0" applyBorder="1" applyAlignment="1"/>
    <xf numFmtId="0" fontId="0" fillId="0" borderId="0" xfId="0" applyAlignment="1">
      <alignment horizontal="center"/>
    </xf>
    <xf numFmtId="0" fontId="8" fillId="0" borderId="0" xfId="0" applyFont="1" applyAlignment="1">
      <alignment horizontal="left" wrapText="1"/>
    </xf>
    <xf numFmtId="0" fontId="14" fillId="0" borderId="1" xfId="0" applyFont="1" applyBorder="1" applyAlignment="1">
      <alignment horizontal="center" vertical="top" wrapText="1"/>
    </xf>
    <xf numFmtId="0" fontId="25" fillId="0" borderId="2" xfId="0" applyFont="1" applyBorder="1" applyAlignment="1"/>
    <xf numFmtId="166" fontId="0" fillId="0" borderId="0" xfId="5" applyNumberFormat="1" applyFont="1"/>
    <xf numFmtId="166" fontId="14" fillId="0" borderId="0" xfId="5" applyNumberFormat="1" applyFont="1"/>
    <xf numFmtId="166" fontId="0" fillId="0" borderId="2" xfId="5" applyNumberFormat="1" applyFont="1" applyBorder="1"/>
    <xf numFmtId="166" fontId="18" fillId="0" borderId="0" xfId="5" applyNumberFormat="1" applyFont="1"/>
    <xf numFmtId="0" fontId="6" fillId="0" borderId="0" xfId="0" applyFont="1"/>
    <xf numFmtId="0" fontId="6" fillId="0" borderId="0" xfId="0" applyFont="1" applyAlignment="1">
      <alignment horizontal="left"/>
    </xf>
    <xf numFmtId="0" fontId="6" fillId="0" borderId="0" xfId="0" applyFont="1" applyBorder="1" applyAlignment="1">
      <alignment horizontal="center" wrapText="1"/>
    </xf>
    <xf numFmtId="0" fontId="6" fillId="0" borderId="2" xfId="0" applyFont="1" applyBorder="1" applyAlignment="1">
      <alignment horizontal="center" wrapText="1"/>
    </xf>
    <xf numFmtId="3" fontId="6" fillId="0" borderId="0" xfId="0" applyNumberFormat="1" applyFont="1" applyAlignment="1">
      <alignment horizontal="right"/>
    </xf>
    <xf numFmtId="0" fontId="6" fillId="0" borderId="0" xfId="0" applyFont="1" applyAlignment="1">
      <alignment horizontal="right"/>
    </xf>
    <xf numFmtId="0" fontId="6" fillId="0" borderId="2" xfId="0" applyFont="1" applyBorder="1" applyAlignment="1">
      <alignment horizontal="left"/>
    </xf>
    <xf numFmtId="3" fontId="6" fillId="0" borderId="2" xfId="0" applyNumberFormat="1" applyFont="1" applyBorder="1" applyAlignment="1">
      <alignment horizontal="right"/>
    </xf>
    <xf numFmtId="0" fontId="6" fillId="0" borderId="2" xfId="0" applyFont="1" applyBorder="1" applyAlignment="1">
      <alignment horizontal="right"/>
    </xf>
    <xf numFmtId="49" fontId="6" fillId="0" borderId="2" xfId="0" applyNumberFormat="1" applyFont="1" applyBorder="1" applyAlignment="1">
      <alignment horizontal="left"/>
    </xf>
    <xf numFmtId="49" fontId="6" fillId="0" borderId="0" xfId="0" applyNumberFormat="1" applyFont="1" applyAlignment="1">
      <alignment horizontal="left"/>
    </xf>
    <xf numFmtId="49" fontId="6" fillId="0" borderId="0" xfId="0" applyNumberFormat="1" applyFont="1" applyBorder="1" applyAlignment="1">
      <alignment horizontal="left"/>
    </xf>
    <xf numFmtId="1" fontId="6" fillId="0" borderId="0" xfId="5" applyNumberFormat="1" applyFont="1" applyBorder="1" applyAlignment="1">
      <alignment horizontal="right" wrapText="1"/>
    </xf>
    <xf numFmtId="3" fontId="6" fillId="0" borderId="0" xfId="5" applyNumberFormat="1" applyFont="1" applyBorder="1" applyAlignment="1">
      <alignment horizontal="right" wrapText="1"/>
    </xf>
    <xf numFmtId="1" fontId="15" fillId="0" borderId="0" xfId="12" applyNumberFormat="1" applyFont="1" applyAlignment="1" applyProtection="1"/>
    <xf numFmtId="1" fontId="29" fillId="0" borderId="2" xfId="0" applyNumberFormat="1" applyFont="1" applyBorder="1"/>
    <xf numFmtId="1" fontId="25" fillId="0" borderId="0" xfId="0" applyNumberFormat="1" applyFont="1"/>
    <xf numFmtId="1" fontId="0" fillId="0" borderId="1" xfId="0" applyNumberFormat="1" applyBorder="1" applyAlignment="1">
      <alignment horizontal="centerContinuous"/>
    </xf>
    <xf numFmtId="1" fontId="0" fillId="0" borderId="0" xfId="0" applyNumberFormat="1" applyBorder="1" applyAlignment="1">
      <alignment horizontal="centerContinuous"/>
    </xf>
    <xf numFmtId="1" fontId="14" fillId="0" borderId="2" xfId="0" applyNumberFormat="1" applyFont="1" applyBorder="1" applyAlignment="1">
      <alignment horizontal="right" vertical="top" wrapText="1"/>
    </xf>
    <xf numFmtId="1" fontId="14" fillId="0" borderId="0" xfId="0" applyNumberFormat="1" applyFont="1" applyAlignment="1">
      <alignment horizontal="right" vertical="top" wrapText="1"/>
    </xf>
    <xf numFmtId="1" fontId="14" fillId="0" borderId="0" xfId="0" applyNumberFormat="1" applyFont="1" applyBorder="1" applyAlignment="1">
      <alignment horizontal="right" vertical="top" wrapText="1"/>
    </xf>
    <xf numFmtId="1" fontId="8" fillId="0" borderId="0" xfId="0" applyNumberFormat="1" applyFont="1"/>
    <xf numFmtId="1" fontId="6" fillId="0" borderId="0" xfId="0" applyNumberFormat="1" applyFont="1"/>
    <xf numFmtId="1" fontId="6" fillId="0" borderId="2" xfId="0" applyNumberFormat="1" applyFont="1" applyBorder="1" applyAlignment="1">
      <alignment horizontal="right" vertical="top" wrapText="1"/>
    </xf>
    <xf numFmtId="0" fontId="6" fillId="0" borderId="3" xfId="0" applyFont="1" applyBorder="1" applyAlignment="1">
      <alignment horizontal="right" wrapText="1"/>
    </xf>
    <xf numFmtId="0" fontId="16" fillId="0" borderId="0" xfId="0" applyFont="1" applyFill="1" applyBorder="1"/>
    <xf numFmtId="1" fontId="6" fillId="0" borderId="0" xfId="0" applyNumberFormat="1" applyFont="1" applyBorder="1" applyAlignment="1">
      <alignment horizontal="right" wrapText="1"/>
    </xf>
    <xf numFmtId="0" fontId="6" fillId="0" borderId="0" xfId="0" applyFont="1" applyBorder="1"/>
    <xf numFmtId="0" fontId="6" fillId="0" borderId="2" xfId="0" applyFont="1" applyBorder="1"/>
    <xf numFmtId="0" fontId="0" fillId="0" borderId="0" xfId="0" applyBorder="1" applyAlignment="1">
      <alignment horizontal="right" wrapText="1"/>
    </xf>
    <xf numFmtId="166" fontId="0" fillId="0" borderId="0" xfId="5" applyNumberFormat="1" applyFont="1" applyBorder="1"/>
    <xf numFmtId="164" fontId="0" fillId="0" borderId="0" xfId="0" applyNumberFormat="1" applyAlignment="1">
      <alignment horizontal="right"/>
    </xf>
    <xf numFmtId="0" fontId="6" fillId="0" borderId="0" xfId="0" applyFont="1" applyBorder="1" applyAlignment="1">
      <alignment horizontal="right" wrapText="1"/>
    </xf>
    <xf numFmtId="3" fontId="6" fillId="0" borderId="0" xfId="0" applyNumberFormat="1" applyFont="1" applyBorder="1" applyAlignment="1">
      <alignment horizontal="right"/>
    </xf>
    <xf numFmtId="0" fontId="14" fillId="0" borderId="0" xfId="5" applyNumberFormat="1" applyFont="1" applyBorder="1" applyAlignment="1">
      <alignment horizontal="right" wrapText="1"/>
    </xf>
    <xf numFmtId="0" fontId="6" fillId="0" borderId="2" xfId="0" applyFont="1" applyBorder="1" applyAlignment="1">
      <alignment horizontal="right" wrapText="1"/>
    </xf>
    <xf numFmtId="3" fontId="14" fillId="0" borderId="2" xfId="20" applyNumberFormat="1" applyFont="1" applyBorder="1" applyAlignment="1">
      <alignment horizontal="right"/>
    </xf>
    <xf numFmtId="3" fontId="14" fillId="0" borderId="0" xfId="5" applyNumberFormat="1" applyFont="1" applyFill="1" applyBorder="1" applyAlignment="1">
      <alignment horizontal="right" wrapText="1"/>
    </xf>
    <xf numFmtId="166" fontId="14" fillId="0" borderId="0" xfId="5" applyNumberFormat="1" applyFont="1" applyFill="1" applyBorder="1" applyAlignment="1">
      <alignment horizontal="right" wrapText="1"/>
    </xf>
    <xf numFmtId="0" fontId="8" fillId="0" borderId="0" xfId="20" applyFont="1" applyFill="1" applyAlignment="1">
      <alignment horizontal="left"/>
    </xf>
    <xf numFmtId="0" fontId="8" fillId="0" borderId="0" xfId="0" applyFont="1" applyFill="1" applyAlignment="1"/>
    <xf numFmtId="0" fontId="18" fillId="0" borderId="0" xfId="0" applyFont="1" applyFill="1" applyAlignment="1">
      <alignment horizontal="left"/>
    </xf>
    <xf numFmtId="0" fontId="8" fillId="0" borderId="0" xfId="0" applyFont="1" applyFill="1" applyAlignment="1">
      <alignment horizontal="left"/>
    </xf>
    <xf numFmtId="0" fontId="6" fillId="0" borderId="0" xfId="0" applyFont="1" applyFill="1"/>
    <xf numFmtId="0" fontId="8" fillId="0" borderId="0" xfId="0" applyFont="1" applyFill="1"/>
    <xf numFmtId="0" fontId="6" fillId="0" borderId="0" xfId="20" applyFont="1" applyFill="1"/>
    <xf numFmtId="0" fontId="6" fillId="0" borderId="0" xfId="20" applyFill="1"/>
    <xf numFmtId="1" fontId="8" fillId="0" borderId="0" xfId="0" applyNumberFormat="1" applyFont="1" applyFill="1" applyAlignment="1">
      <alignment horizontal="justify"/>
    </xf>
    <xf numFmtId="1" fontId="8" fillId="0" borderId="0" xfId="0" applyNumberFormat="1" applyFont="1" applyFill="1"/>
    <xf numFmtId="0" fontId="27" fillId="0" borderId="0" xfId="0" applyFont="1" applyFill="1"/>
    <xf numFmtId="0" fontId="18" fillId="0" borderId="0" xfId="0" applyFont="1" applyFill="1" applyBorder="1" applyAlignment="1">
      <alignment horizontal="left" wrapText="1"/>
    </xf>
    <xf numFmtId="0" fontId="18" fillId="0" borderId="0" xfId="0" applyFont="1" applyFill="1"/>
    <xf numFmtId="3" fontId="14" fillId="0" borderId="0" xfId="0" applyNumberFormat="1" applyFont="1" applyFill="1" applyBorder="1" applyAlignment="1">
      <alignment horizontal="right" wrapText="1"/>
    </xf>
    <xf numFmtId="3" fontId="6" fillId="0" borderId="0" xfId="0" applyNumberFormat="1" applyFont="1" applyFill="1" applyBorder="1" applyAlignment="1">
      <alignment horizontal="right" wrapText="1"/>
    </xf>
    <xf numFmtId="0" fontId="6" fillId="0" borderId="0" xfId="0" applyFont="1" applyBorder="1" applyAlignment="1">
      <alignment horizontal="right"/>
    </xf>
    <xf numFmtId="0" fontId="0" fillId="0" borderId="0" xfId="0" applyAlignment="1">
      <alignment horizontal="center"/>
    </xf>
    <xf numFmtId="0" fontId="14" fillId="0" borderId="1" xfId="0" applyFont="1" applyBorder="1" applyAlignment="1">
      <alignment horizontal="center" vertical="top" wrapText="1"/>
    </xf>
    <xf numFmtId="166" fontId="6" fillId="0" borderId="0" xfId="5" applyNumberFormat="1" applyFont="1"/>
    <xf numFmtId="0" fontId="0" fillId="0" borderId="0" xfId="0" applyBorder="1" applyAlignment="1">
      <alignment horizontal="left"/>
    </xf>
    <xf numFmtId="166" fontId="38" fillId="0" borderId="0" xfId="5" applyNumberFormat="1" applyFont="1"/>
    <xf numFmtId="0" fontId="0" fillId="0" borderId="1" xfId="0" applyBorder="1" applyAlignment="1"/>
    <xf numFmtId="0" fontId="14" fillId="0" borderId="1" xfId="0" applyFont="1" applyBorder="1" applyAlignment="1">
      <alignment horizontal="center" vertical="top" wrapText="1"/>
    </xf>
    <xf numFmtId="3" fontId="38" fillId="0" borderId="0" xfId="0" applyNumberFormat="1" applyFont="1"/>
    <xf numFmtId="3" fontId="38" fillId="0" borderId="0" xfId="0" applyNumberFormat="1" applyFont="1" applyBorder="1" applyAlignment="1">
      <alignment horizontal="right" wrapText="1"/>
    </xf>
    <xf numFmtId="3" fontId="23" fillId="0" borderId="0" xfId="0" applyNumberFormat="1" applyFont="1" applyBorder="1" applyAlignment="1"/>
    <xf numFmtId="0" fontId="6" fillId="0" borderId="0" xfId="5" applyNumberFormat="1" applyFont="1" applyBorder="1" applyAlignment="1">
      <alignment horizontal="right" wrapText="1"/>
    </xf>
    <xf numFmtId="0" fontId="6" fillId="0" borderId="1" xfId="0" applyFont="1" applyBorder="1" applyAlignment="1">
      <alignment textRotation="90"/>
    </xf>
    <xf numFmtId="0" fontId="6" fillId="0" borderId="3" xfId="0" applyFont="1" applyBorder="1" applyAlignment="1">
      <alignment horizontal="center" wrapText="1"/>
    </xf>
    <xf numFmtId="0" fontId="29" fillId="0" borderId="2" xfId="0" applyFont="1" applyBorder="1" applyAlignment="1">
      <alignment horizontal="left"/>
    </xf>
    <xf numFmtId="0" fontId="6" fillId="0" borderId="2" xfId="0" applyFont="1" applyFill="1" applyBorder="1"/>
    <xf numFmtId="0" fontId="6" fillId="0" borderId="0" xfId="0" applyFont="1" applyBorder="1" applyAlignment="1">
      <alignment horizontal="left" vertical="top" wrapText="1"/>
    </xf>
    <xf numFmtId="0" fontId="8" fillId="0" borderId="0" xfId="0" applyFont="1" applyAlignment="1">
      <alignment horizontal="left" wrapText="1"/>
    </xf>
    <xf numFmtId="0" fontId="6" fillId="0" borderId="1" xfId="0" applyFont="1" applyBorder="1" applyAlignment="1">
      <alignment horizontal="centerContinuous" vertical="top" wrapText="1"/>
    </xf>
    <xf numFmtId="0" fontId="8" fillId="0" borderId="0" xfId="0" applyFont="1" applyBorder="1" applyAlignment="1">
      <alignment horizontal="left"/>
    </xf>
    <xf numFmtId="3" fontId="14" fillId="0" borderId="2" xfId="0" applyNumberFormat="1" applyFont="1" applyFill="1" applyBorder="1" applyAlignment="1">
      <alignment horizontal="right" wrapText="1"/>
    </xf>
    <xf numFmtId="165" fontId="6" fillId="0" borderId="0" xfId="0" applyNumberFormat="1" applyFont="1" applyBorder="1" applyAlignment="1">
      <alignment horizontal="right" wrapText="1"/>
    </xf>
    <xf numFmtId="164" fontId="6" fillId="0" borderId="0" xfId="0" applyNumberFormat="1" applyFont="1" applyAlignment="1">
      <alignment horizontal="right"/>
    </xf>
    <xf numFmtId="0" fontId="6" fillId="0" borderId="0" xfId="0" applyFont="1" applyFill="1" applyBorder="1"/>
    <xf numFmtId="9" fontId="0" fillId="0" borderId="2" xfId="0" applyNumberFormat="1" applyBorder="1"/>
    <xf numFmtId="0" fontId="6" fillId="0" borderId="3" xfId="0" applyFont="1" applyFill="1" applyBorder="1" applyAlignment="1">
      <alignment horizontal="right" wrapText="1"/>
    </xf>
    <xf numFmtId="0" fontId="15" fillId="2" borderId="0" xfId="12" applyFont="1" applyFill="1" applyAlignment="1" applyProtection="1"/>
    <xf numFmtId="0" fontId="14" fillId="2" borderId="0" xfId="0" applyFont="1" applyFill="1"/>
    <xf numFmtId="0" fontId="29" fillId="2" borderId="0" xfId="0" applyFont="1" applyFill="1"/>
    <xf numFmtId="0" fontId="9" fillId="2" borderId="0" xfId="0" applyFont="1" applyFill="1" applyAlignment="1">
      <alignment wrapText="1"/>
    </xf>
    <xf numFmtId="0" fontId="38" fillId="2" borderId="0" xfId="0" applyFont="1" applyFill="1"/>
    <xf numFmtId="0" fontId="0" fillId="2" borderId="0" xfId="0" applyFill="1" applyBorder="1"/>
    <xf numFmtId="0" fontId="0" fillId="2" borderId="2" xfId="0" applyFill="1" applyBorder="1"/>
    <xf numFmtId="0" fontId="34" fillId="2" borderId="0" xfId="0" applyFont="1" applyFill="1" applyAlignment="1">
      <alignment vertical="center"/>
    </xf>
    <xf numFmtId="0" fontId="9" fillId="2" borderId="0" xfId="0" applyFont="1" applyFill="1" applyAlignment="1">
      <alignment horizontal="left" wrapText="1"/>
    </xf>
    <xf numFmtId="0" fontId="12" fillId="2" borderId="0" xfId="0" applyFont="1" applyFill="1" applyAlignment="1">
      <alignment horizontal="right" vertical="center" wrapText="1"/>
    </xf>
    <xf numFmtId="14" fontId="16" fillId="0" borderId="0" xfId="0" applyNumberFormat="1" applyFont="1"/>
    <xf numFmtId="0" fontId="6" fillId="0" borderId="0" xfId="0" applyFont="1" applyBorder="1" applyAlignment="1">
      <alignment horizontal="justify" wrapText="1"/>
    </xf>
    <xf numFmtId="0" fontId="9" fillId="0" borderId="0" xfId="0" applyFont="1" applyAlignment="1">
      <alignment vertical="center"/>
    </xf>
    <xf numFmtId="0" fontId="45" fillId="0" borderId="4" xfId="0" applyFont="1" applyBorder="1" applyAlignment="1">
      <alignment vertical="center" wrapText="1"/>
    </xf>
    <xf numFmtId="0" fontId="29" fillId="0" borderId="5" xfId="0" applyFont="1" applyBorder="1" applyAlignment="1">
      <alignment vertical="center" wrapText="1"/>
    </xf>
    <xf numFmtId="0" fontId="6" fillId="0" borderId="0" xfId="0" applyFont="1" applyAlignment="1">
      <alignment vertical="center"/>
    </xf>
    <xf numFmtId="0" fontId="46" fillId="0" borderId="0" xfId="0" applyFont="1" applyAlignment="1">
      <alignment horizontal="left" vertical="center" indent="4"/>
    </xf>
    <xf numFmtId="49" fontId="14" fillId="0" borderId="2" xfId="0" quotePrefix="1" applyNumberFormat="1" applyFont="1" applyBorder="1" applyAlignment="1">
      <alignment horizontal="right"/>
    </xf>
    <xf numFmtId="49" fontId="6" fillId="0" borderId="2" xfId="0" quotePrefix="1" applyNumberFormat="1" applyFont="1" applyBorder="1" applyAlignment="1">
      <alignment horizontal="right"/>
    </xf>
    <xf numFmtId="0" fontId="6" fillId="0" borderId="2" xfId="0" quotePrefix="1" applyNumberFormat="1" applyFont="1" applyBorder="1" applyAlignment="1">
      <alignment horizontal="right"/>
    </xf>
    <xf numFmtId="1" fontId="6" fillId="0" borderId="2" xfId="0" applyNumberFormat="1" applyFont="1" applyBorder="1" applyAlignment="1">
      <alignment horizontal="right"/>
    </xf>
    <xf numFmtId="166" fontId="0" fillId="0" borderId="0" xfId="5" applyNumberFormat="1" applyFont="1" applyAlignment="1">
      <alignment horizontal="right"/>
    </xf>
    <xf numFmtId="166" fontId="0" fillId="0" borderId="2" xfId="5" applyNumberFormat="1" applyFont="1" applyBorder="1" applyAlignment="1">
      <alignment horizontal="right"/>
    </xf>
    <xf numFmtId="0" fontId="48" fillId="0" borderId="0" xfId="12" applyFont="1" applyAlignment="1" applyProtection="1"/>
    <xf numFmtId="0" fontId="6" fillId="0" borderId="2" xfId="0" applyFont="1" applyBorder="1" applyAlignment="1">
      <alignment wrapText="1"/>
    </xf>
    <xf numFmtId="0" fontId="0" fillId="0" borderId="2" xfId="0" applyBorder="1" applyAlignment="1">
      <alignment wrapText="1"/>
    </xf>
    <xf numFmtId="1" fontId="0" fillId="0" borderId="0" xfId="5" applyNumberFormat="1" applyFont="1"/>
    <xf numFmtId="1" fontId="0" fillId="0" borderId="2" xfId="5" applyNumberFormat="1" applyFont="1" applyBorder="1"/>
    <xf numFmtId="17" fontId="0" fillId="0" borderId="2" xfId="0" applyNumberFormat="1" applyBorder="1"/>
    <xf numFmtId="168" fontId="0" fillId="0" borderId="0" xfId="5" applyNumberFormat="1" applyFont="1"/>
    <xf numFmtId="168" fontId="0" fillId="0" borderId="2" xfId="5" applyNumberFormat="1" applyFont="1" applyBorder="1"/>
    <xf numFmtId="0" fontId="0" fillId="0" borderId="1" xfId="0" applyBorder="1" applyAlignment="1"/>
    <xf numFmtId="0" fontId="14" fillId="0" borderId="1" xfId="0" applyFont="1" applyBorder="1" applyAlignment="1">
      <alignment horizontal="center" vertical="top" wrapText="1"/>
    </xf>
    <xf numFmtId="0" fontId="12" fillId="0" borderId="0" xfId="0" applyFont="1" applyBorder="1"/>
    <xf numFmtId="1" fontId="6" fillId="0" borderId="2" xfId="0" applyNumberFormat="1" applyFont="1" applyFill="1" applyBorder="1"/>
    <xf numFmtId="1" fontId="0" fillId="0" borderId="2" xfId="0" applyNumberFormat="1" applyFill="1" applyBorder="1"/>
    <xf numFmtId="0" fontId="14" fillId="0" borderId="2" xfId="5" applyNumberFormat="1" applyFont="1" applyBorder="1" applyAlignment="1">
      <alignment horizontal="right" wrapText="1"/>
    </xf>
    <xf numFmtId="0" fontId="6" fillId="0" borderId="0" xfId="0" applyFont="1" applyBorder="1" applyAlignment="1">
      <alignment textRotation="90"/>
    </xf>
    <xf numFmtId="1" fontId="0" fillId="0" borderId="0" xfId="5" applyNumberFormat="1" applyFont="1" applyAlignment="1">
      <alignment horizontal="right"/>
    </xf>
    <xf numFmtId="0" fontId="8" fillId="0" borderId="0" xfId="0" applyFont="1" applyAlignment="1">
      <alignment horizontal="left" wrapText="1"/>
    </xf>
    <xf numFmtId="0" fontId="16" fillId="0" borderId="2" xfId="0" applyFont="1" applyBorder="1"/>
    <xf numFmtId="0" fontId="0" fillId="0" borderId="0" xfId="0" applyAlignment="1">
      <alignment horizontal="center"/>
    </xf>
    <xf numFmtId="1" fontId="12" fillId="0" borderId="2" xfId="0" applyNumberFormat="1" applyFont="1" applyBorder="1" applyAlignment="1">
      <alignment horizontal="right"/>
    </xf>
    <xf numFmtId="1" fontId="12" fillId="0" borderId="0" xfId="0" applyNumberFormat="1" applyFont="1"/>
    <xf numFmtId="0" fontId="29" fillId="0" borderId="0" xfId="0" applyFont="1" applyBorder="1" applyAlignment="1">
      <alignment wrapText="1"/>
    </xf>
    <xf numFmtId="166" fontId="6" fillId="0" borderId="0" xfId="5" applyNumberFormat="1" applyFont="1" applyAlignment="1">
      <alignment horizontal="right"/>
    </xf>
    <xf numFmtId="0" fontId="0" fillId="0" borderId="0" xfId="5" applyNumberFormat="1" applyFont="1" applyAlignment="1">
      <alignment horizontal="right"/>
    </xf>
    <xf numFmtId="0" fontId="49" fillId="0" borderId="0" xfId="0" applyFont="1" applyAlignment="1">
      <alignment horizontal="left" vertical="center"/>
    </xf>
    <xf numFmtId="3" fontId="0" fillId="0" borderId="0" xfId="0" applyNumberFormat="1" applyBorder="1" applyAlignment="1">
      <alignment horizontal="right"/>
    </xf>
    <xf numFmtId="41" fontId="0" fillId="0" borderId="0" xfId="5" applyNumberFormat="1" applyFont="1" applyBorder="1" applyAlignment="1">
      <alignment horizontal="right"/>
    </xf>
    <xf numFmtId="41" fontId="0" fillId="0" borderId="0" xfId="5" applyNumberFormat="1" applyFont="1" applyAlignment="1">
      <alignment horizontal="right"/>
    </xf>
    <xf numFmtId="41" fontId="6" fillId="0" borderId="0" xfId="5" applyNumberFormat="1" applyFont="1" applyBorder="1" applyAlignment="1">
      <alignment horizontal="right"/>
    </xf>
    <xf numFmtId="41" fontId="0" fillId="0" borderId="2" xfId="5" applyNumberFormat="1" applyFont="1" applyBorder="1" applyAlignment="1">
      <alignment horizontal="right"/>
    </xf>
    <xf numFmtId="1" fontId="6" fillId="0" borderId="0" xfId="5" applyNumberFormat="1" applyFont="1" applyBorder="1" applyAlignment="1">
      <alignment horizontal="right"/>
    </xf>
    <xf numFmtId="1" fontId="0" fillId="0" borderId="0" xfId="5" applyNumberFormat="1" applyFont="1" applyBorder="1" applyAlignment="1">
      <alignment horizontal="right"/>
    </xf>
    <xf numFmtId="0" fontId="18" fillId="0" borderId="1" xfId="0" applyFont="1" applyBorder="1" applyAlignment="1">
      <alignment wrapText="1"/>
    </xf>
    <xf numFmtId="0" fontId="8" fillId="0" borderId="1" xfId="0" applyFont="1" applyBorder="1" applyAlignment="1">
      <alignment horizontal="left"/>
    </xf>
    <xf numFmtId="3" fontId="14" fillId="0" borderId="0" xfId="0" applyNumberFormat="1" applyFont="1" applyAlignment="1">
      <alignment horizontal="right"/>
    </xf>
    <xf numFmtId="3" fontId="0" fillId="0" borderId="2" xfId="0" applyNumberFormat="1" applyBorder="1" applyAlignment="1">
      <alignment horizontal="right"/>
    </xf>
    <xf numFmtId="0" fontId="18" fillId="0" borderId="0" xfId="0" applyFont="1" applyBorder="1" applyAlignment="1">
      <alignment horizontal="right" wrapText="1"/>
    </xf>
    <xf numFmtId="0" fontId="18" fillId="0" borderId="0" xfId="0" applyFont="1" applyAlignment="1">
      <alignment horizontal="right"/>
    </xf>
    <xf numFmtId="0" fontId="20" fillId="0" borderId="2" xfId="0" applyFont="1" applyBorder="1" applyAlignment="1">
      <alignment horizontal="left"/>
    </xf>
    <xf numFmtId="0" fontId="6" fillId="0" borderId="0" xfId="0" applyFont="1" applyBorder="1" applyAlignment="1">
      <alignment horizontal="left" vertical="top" wrapText="1"/>
    </xf>
    <xf numFmtId="0" fontId="0" fillId="0" borderId="0" xfId="0" applyBorder="1" applyAlignment="1">
      <alignment horizontal="center"/>
    </xf>
    <xf numFmtId="0" fontId="6" fillId="0" borderId="1" xfId="0" applyFont="1" applyBorder="1" applyAlignment="1">
      <alignment horizontal="center" vertical="top" wrapText="1"/>
    </xf>
    <xf numFmtId="9" fontId="6" fillId="0" borderId="2" xfId="0" quotePrefix="1" applyNumberFormat="1" applyFont="1" applyBorder="1" applyAlignment="1">
      <alignment horizontal="right"/>
    </xf>
    <xf numFmtId="166" fontId="0" fillId="0" borderId="0" xfId="22" applyNumberFormat="1" applyFont="1"/>
    <xf numFmtId="169" fontId="0" fillId="0" borderId="0" xfId="22" applyNumberFormat="1" applyFont="1"/>
    <xf numFmtId="1" fontId="6" fillId="0" borderId="2" xfId="0" applyNumberFormat="1" applyFont="1" applyBorder="1" applyAlignment="1">
      <alignment horizontal="right" wrapText="1"/>
    </xf>
    <xf numFmtId="0" fontId="6" fillId="0" borderId="2" xfId="0" applyFont="1" applyBorder="1" applyAlignment="1">
      <alignment horizontal="left" wrapText="1"/>
    </xf>
    <xf numFmtId="0" fontId="6" fillId="0" borderId="0" xfId="0" applyFont="1" applyBorder="1" applyAlignment="1">
      <alignment horizontal="left" wrapText="1"/>
    </xf>
    <xf numFmtId="0" fontId="6" fillId="0" borderId="1" xfId="0" applyFont="1" applyBorder="1" applyAlignment="1">
      <alignment horizontal="left" vertical="top" wrapText="1"/>
    </xf>
    <xf numFmtId="4" fontId="0" fillId="0" borderId="0" xfId="0" applyNumberFormat="1"/>
    <xf numFmtId="0" fontId="6" fillId="0" borderId="0" xfId="5" applyNumberFormat="1" applyFont="1" applyAlignment="1">
      <alignment horizontal="right"/>
    </xf>
    <xf numFmtId="0" fontId="14" fillId="0" borderId="1" xfId="0" applyFont="1" applyBorder="1" applyAlignment="1">
      <alignment vertical="top" wrapText="1"/>
    </xf>
    <xf numFmtId="166" fontId="3" fillId="0" borderId="2" xfId="5" applyNumberFormat="1" applyFont="1" applyBorder="1"/>
    <xf numFmtId="166" fontId="3" fillId="0" borderId="0" xfId="5" applyNumberFormat="1" applyFont="1"/>
    <xf numFmtId="0" fontId="3" fillId="0" borderId="0" xfId="23"/>
    <xf numFmtId="1" fontId="3" fillId="0" borderId="0" xfId="23" applyNumberFormat="1"/>
    <xf numFmtId="1" fontId="3" fillId="0" borderId="2" xfId="23" applyNumberFormat="1" applyBorder="1"/>
    <xf numFmtId="0" fontId="3" fillId="0" borderId="0" xfId="23"/>
    <xf numFmtId="1" fontId="3" fillId="0" borderId="0" xfId="23" applyNumberFormat="1"/>
    <xf numFmtId="0" fontId="0" fillId="0" borderId="2" xfId="5" applyNumberFormat="1" applyFont="1" applyBorder="1" applyAlignment="1">
      <alignment horizontal="left"/>
    </xf>
    <xf numFmtId="0" fontId="0" fillId="0" borderId="2" xfId="0" applyNumberFormat="1" applyBorder="1"/>
    <xf numFmtId="0" fontId="14" fillId="0" borderId="0" xfId="0" applyFont="1" applyBorder="1" applyAlignment="1">
      <alignment horizontal="left"/>
    </xf>
    <xf numFmtId="0" fontId="0" fillId="0" borderId="0" xfId="0" applyAlignment="1">
      <alignment horizontal="center"/>
    </xf>
    <xf numFmtId="3" fontId="14" fillId="0" borderId="0" xfId="20" applyNumberFormat="1" applyFont="1" applyFill="1" applyBorder="1" applyAlignment="1">
      <alignment horizontal="right"/>
    </xf>
    <xf numFmtId="165" fontId="14" fillId="0" borderId="0" xfId="20" applyNumberFormat="1" applyFont="1" applyFill="1" applyBorder="1" applyAlignment="1">
      <alignment horizontal="right"/>
    </xf>
    <xf numFmtId="165" fontId="6" fillId="0" borderId="0" xfId="20" applyNumberFormat="1" applyBorder="1"/>
    <xf numFmtId="165" fontId="14" fillId="0" borderId="2" xfId="20" applyNumberFormat="1" applyFont="1" applyBorder="1" applyAlignment="1">
      <alignment horizontal="right"/>
    </xf>
    <xf numFmtId="166" fontId="6" fillId="0" borderId="0" xfId="5" applyNumberFormat="1" applyFont="1" applyFill="1" applyBorder="1" applyAlignment="1">
      <alignment horizontal="right"/>
    </xf>
    <xf numFmtId="17" fontId="6" fillId="0" borderId="2" xfId="0" applyNumberFormat="1" applyFont="1" applyBorder="1"/>
    <xf numFmtId="3" fontId="14" fillId="0" borderId="2" xfId="0" applyNumberFormat="1" applyFont="1" applyFill="1" applyBorder="1" applyAlignment="1">
      <alignment horizontal="right"/>
    </xf>
    <xf numFmtId="165" fontId="6" fillId="0" borderId="2" xfId="0" applyNumberFormat="1" applyFont="1" applyBorder="1" applyAlignment="1">
      <alignment horizontal="right" wrapText="1"/>
    </xf>
    <xf numFmtId="0" fontId="6" fillId="0" borderId="0" xfId="5" applyNumberFormat="1" applyFont="1"/>
    <xf numFmtId="0" fontId="0" fillId="0" borderId="2" xfId="5" applyNumberFormat="1" applyFont="1" applyBorder="1"/>
    <xf numFmtId="0" fontId="0" fillId="0" borderId="0" xfId="5" applyNumberFormat="1" applyFont="1"/>
    <xf numFmtId="0" fontId="18" fillId="0" borderId="0" xfId="0" applyFont="1" applyBorder="1" applyAlignment="1"/>
    <xf numFmtId="168" fontId="0" fillId="0" borderId="0" xfId="5" applyNumberFormat="1" applyFont="1" applyFill="1"/>
    <xf numFmtId="0" fontId="20" fillId="0" borderId="0" xfId="0" applyFont="1" applyAlignment="1">
      <alignment vertical="center"/>
    </xf>
    <xf numFmtId="0" fontId="51" fillId="0" borderId="0" xfId="0" applyFont="1"/>
    <xf numFmtId="1" fontId="14" fillId="0" borderId="0" xfId="0" applyNumberFormat="1" applyFont="1" applyFill="1" applyBorder="1" applyAlignment="1">
      <alignment horizontal="right" wrapText="1"/>
    </xf>
    <xf numFmtId="0" fontId="38" fillId="0" borderId="0" xfId="0" applyFont="1" applyFill="1"/>
    <xf numFmtId="1" fontId="6" fillId="0" borderId="0" xfId="0" applyNumberFormat="1" applyFont="1" applyFill="1" applyBorder="1" applyAlignment="1">
      <alignment horizontal="right" wrapText="1"/>
    </xf>
    <xf numFmtId="0" fontId="16" fillId="2" borderId="0" xfId="25" applyFont="1" applyFill="1" applyBorder="1"/>
    <xf numFmtId="0" fontId="16" fillId="2" borderId="2" xfId="25" applyFont="1" applyFill="1" applyBorder="1"/>
    <xf numFmtId="0" fontId="4" fillId="2" borderId="0" xfId="0" applyFont="1" applyFill="1"/>
    <xf numFmtId="0" fontId="29" fillId="2" borderId="0" xfId="25" applyFont="1" applyFill="1" applyBorder="1" applyAlignment="1">
      <alignment horizontal="left" vertical="center" wrapText="1"/>
    </xf>
    <xf numFmtId="0" fontId="16" fillId="2" borderId="0" xfId="25" applyFont="1" applyFill="1"/>
    <xf numFmtId="0" fontId="53" fillId="2" borderId="0" xfId="25" applyFont="1" applyFill="1"/>
    <xf numFmtId="0" fontId="6" fillId="2" borderId="0" xfId="25" applyFont="1" applyFill="1"/>
    <xf numFmtId="0" fontId="40" fillId="2" borderId="0" xfId="0" applyFont="1" applyFill="1" applyAlignment="1">
      <alignment vertical="center"/>
    </xf>
    <xf numFmtId="0" fontId="40" fillId="2" borderId="0" xfId="0" applyFont="1" applyFill="1" applyAlignment="1">
      <alignment wrapText="1"/>
    </xf>
    <xf numFmtId="0" fontId="6" fillId="2" borderId="0" xfId="25" applyFill="1"/>
    <xf numFmtId="0" fontId="29" fillId="2" borderId="0" xfId="25" applyFont="1" applyFill="1" applyBorder="1" applyAlignment="1">
      <alignment horizontal="left" vertical="center"/>
    </xf>
    <xf numFmtId="0" fontId="35" fillId="2" borderId="0" xfId="0" applyFont="1" applyFill="1" applyAlignment="1">
      <alignment vertical="center"/>
    </xf>
    <xf numFmtId="0" fontId="6" fillId="2" borderId="0" xfId="0" applyFont="1" applyFill="1" applyAlignment="1">
      <alignment vertical="center"/>
    </xf>
    <xf numFmtId="0" fontId="54" fillId="2" borderId="0" xfId="0" applyFont="1" applyFill="1" applyAlignment="1">
      <alignment vertical="center"/>
    </xf>
    <xf numFmtId="0" fontId="34" fillId="2" borderId="0" xfId="0" applyFont="1" applyFill="1" applyAlignment="1">
      <alignment vertical="center" wrapText="1"/>
    </xf>
    <xf numFmtId="0" fontId="6" fillId="2" borderId="0" xfId="0" applyFont="1" applyFill="1" applyAlignment="1">
      <alignment horizontal="right" vertical="center" wrapText="1"/>
    </xf>
    <xf numFmtId="0" fontId="6" fillId="2" borderId="0" xfId="0" applyFont="1" applyFill="1" applyAlignment="1">
      <alignment vertical="center" wrapText="1"/>
    </xf>
    <xf numFmtId="0" fontId="6" fillId="2" borderId="0" xfId="0" applyFont="1" applyFill="1" applyAlignment="1">
      <alignment horizontal="right" vertical="center"/>
    </xf>
    <xf numFmtId="0" fontId="39" fillId="2" borderId="0" xfId="0" applyFont="1" applyFill="1" applyAlignment="1">
      <alignment horizontal="right" vertical="center"/>
    </xf>
    <xf numFmtId="0" fontId="12" fillId="2" borderId="0" xfId="0" applyFont="1" applyFill="1" applyAlignment="1">
      <alignment horizontal="right" vertical="center"/>
    </xf>
    <xf numFmtId="0" fontId="55" fillId="2" borderId="0" xfId="0" applyFont="1" applyFill="1" applyAlignment="1">
      <alignment horizontal="right" vertical="center"/>
    </xf>
    <xf numFmtId="0" fontId="29" fillId="0" borderId="0" xfId="0" applyFont="1" applyAlignment="1">
      <alignment vertical="center"/>
    </xf>
    <xf numFmtId="0" fontId="9" fillId="0" borderId="6" xfId="0" applyFont="1" applyBorder="1" applyAlignment="1">
      <alignment vertical="center" wrapText="1"/>
    </xf>
    <xf numFmtId="0" fontId="9" fillId="0" borderId="7" xfId="0" applyFont="1" applyBorder="1" applyAlignment="1">
      <alignment vertical="center" wrapText="1"/>
    </xf>
    <xf numFmtId="0" fontId="6" fillId="0" borderId="7" xfId="0" applyFont="1" applyBorder="1" applyAlignment="1">
      <alignment vertical="top" wrapText="1"/>
    </xf>
    <xf numFmtId="0" fontId="29" fillId="0" borderId="0" xfId="0" applyFont="1" applyFill="1" applyAlignment="1">
      <alignment vertical="center"/>
    </xf>
    <xf numFmtId="0" fontId="9" fillId="0" borderId="0" xfId="0" applyFont="1" applyFill="1"/>
    <xf numFmtId="0" fontId="9" fillId="0" borderId="0" xfId="0" applyFont="1" applyFill="1" applyAlignment="1">
      <alignment vertical="center"/>
    </xf>
    <xf numFmtId="1" fontId="3" fillId="0" borderId="0" xfId="23" applyNumberFormat="1" applyFill="1"/>
    <xf numFmtId="0" fontId="0" fillId="0" borderId="0" xfId="0" applyAlignment="1">
      <alignment horizontal="center"/>
    </xf>
    <xf numFmtId="0" fontId="8" fillId="0" borderId="0" xfId="0" applyFont="1" applyAlignment="1">
      <alignment horizontal="left" wrapText="1"/>
    </xf>
    <xf numFmtId="0" fontId="0" fillId="0" borderId="0" xfId="0" applyFont="1"/>
    <xf numFmtId="9" fontId="0" fillId="0" borderId="0" xfId="22" applyNumberFormat="1" applyFont="1"/>
    <xf numFmtId="9" fontId="0" fillId="0" borderId="0" xfId="22" applyNumberFormat="1" applyFont="1" applyBorder="1"/>
    <xf numFmtId="0" fontId="2" fillId="0" borderId="3" xfId="1" applyFont="1" applyFill="1" applyBorder="1" applyAlignment="1">
      <alignment horizontal="center"/>
    </xf>
    <xf numFmtId="166" fontId="6" fillId="0" borderId="0" xfId="5" applyNumberFormat="1" applyFont="1" applyBorder="1"/>
    <xf numFmtId="1" fontId="6" fillId="0" borderId="0" xfId="5" applyNumberFormat="1" applyFont="1" applyBorder="1"/>
    <xf numFmtId="0" fontId="6" fillId="0" borderId="3" xfId="0" applyFont="1" applyBorder="1"/>
    <xf numFmtId="0" fontId="14" fillId="0" borderId="1" xfId="0" applyFont="1" applyBorder="1" applyAlignment="1">
      <alignment horizontal="center" vertical="top" wrapText="1"/>
    </xf>
    <xf numFmtId="0" fontId="14" fillId="0" borderId="1" xfId="0" applyFont="1" applyBorder="1" applyAlignment="1">
      <alignment horizontal="center" vertical="top" wrapText="1"/>
    </xf>
    <xf numFmtId="0" fontId="0" fillId="0" borderId="0" xfId="0" applyBorder="1" applyAlignment="1">
      <alignment horizontal="center"/>
    </xf>
    <xf numFmtId="0" fontId="29" fillId="0" borderId="0" xfId="0" applyFont="1" applyBorder="1" applyAlignment="1">
      <alignment horizontal="left"/>
    </xf>
    <xf numFmtId="41" fontId="18" fillId="0" borderId="1" xfId="0" applyNumberFormat="1" applyFont="1" applyBorder="1" applyAlignment="1">
      <alignment horizontal="right" wrapText="1"/>
    </xf>
    <xf numFmtId="0" fontId="0" fillId="0" borderId="1" xfId="0" applyBorder="1" applyAlignment="1"/>
    <xf numFmtId="0" fontId="0" fillId="0" borderId="2" xfId="0" applyBorder="1" applyAlignment="1">
      <alignment horizontal="center"/>
    </xf>
    <xf numFmtId="3" fontId="0" fillId="0" borderId="0" xfId="26" applyNumberFormat="1" applyFont="1" applyFill="1" applyBorder="1"/>
    <xf numFmtId="3" fontId="0" fillId="0" borderId="1" xfId="26" applyNumberFormat="1" applyFont="1" applyFill="1" applyBorder="1"/>
    <xf numFmtId="3" fontId="0" fillId="0" borderId="0" xfId="26" applyNumberFormat="1" applyFont="1" applyFill="1"/>
    <xf numFmtId="3" fontId="0" fillId="0" borderId="2" xfId="26" applyNumberFormat="1" applyFont="1" applyFill="1" applyBorder="1"/>
    <xf numFmtId="3" fontId="6" fillId="0" borderId="0" xfId="26" applyNumberFormat="1" applyFont="1" applyFill="1" applyBorder="1" applyAlignment="1">
      <alignment horizontal="right"/>
    </xf>
    <xf numFmtId="3" fontId="0" fillId="0" borderId="0" xfId="26" applyNumberFormat="1" applyFont="1" applyFill="1" applyAlignment="1">
      <alignment horizontal="right"/>
    </xf>
    <xf numFmtId="3" fontId="0" fillId="0" borderId="0" xfId="26" applyNumberFormat="1" applyFont="1" applyFill="1" applyBorder="1" applyAlignment="1">
      <alignment horizontal="right"/>
    </xf>
    <xf numFmtId="0" fontId="8" fillId="0" borderId="0" xfId="1" applyFont="1" applyFill="1"/>
    <xf numFmtId="0" fontId="0" fillId="0" borderId="3" xfId="5" applyNumberFormat="1" applyFont="1" applyBorder="1"/>
    <xf numFmtId="1" fontId="3" fillId="0" borderId="0" xfId="23" applyNumberFormat="1" applyBorder="1"/>
    <xf numFmtId="0" fontId="57" fillId="0" borderId="0" xfId="0" applyFont="1"/>
    <xf numFmtId="1" fontId="58" fillId="0" borderId="0" xfId="23" applyNumberFormat="1" applyFont="1"/>
    <xf numFmtId="1" fontId="1" fillId="0" borderId="2" xfId="23" applyNumberFormat="1" applyFont="1" applyBorder="1"/>
    <xf numFmtId="1" fontId="1" fillId="0" borderId="0" xfId="23" applyNumberFormat="1" applyFont="1" applyBorder="1"/>
    <xf numFmtId="9" fontId="3" fillId="0" borderId="0" xfId="22" applyFont="1"/>
    <xf numFmtId="9" fontId="3" fillId="0" borderId="2" xfId="22" applyFont="1" applyBorder="1"/>
    <xf numFmtId="9" fontId="3" fillId="0" borderId="0" xfId="22" applyFont="1" applyBorder="1"/>
    <xf numFmtId="166" fontId="3" fillId="0" borderId="0" xfId="5" applyNumberFormat="1" applyFont="1" applyFill="1"/>
    <xf numFmtId="166" fontId="3" fillId="0" borderId="0" xfId="5" applyNumberFormat="1" applyFont="1" applyBorder="1"/>
    <xf numFmtId="1" fontId="0" fillId="0" borderId="2" xfId="0" applyNumberFormat="1" applyBorder="1" applyAlignment="1">
      <alignment horizontal="center"/>
    </xf>
    <xf numFmtId="166" fontId="14" fillId="0" borderId="1" xfId="5" applyNumberFormat="1" applyFont="1" applyBorder="1" applyAlignment="1">
      <alignment horizontal="right"/>
    </xf>
    <xf numFmtId="166" fontId="14" fillId="0" borderId="0" xfId="5" applyNumberFormat="1" applyFont="1" applyBorder="1" applyAlignment="1">
      <alignment horizontal="right"/>
    </xf>
    <xf numFmtId="1" fontId="6" fillId="0" borderId="3" xfId="0" applyNumberFormat="1" applyFont="1" applyFill="1" applyBorder="1" applyAlignment="1">
      <alignment horizontal="right"/>
    </xf>
    <xf numFmtId="0" fontId="9" fillId="0" borderId="0" xfId="0" applyFont="1" applyFill="1" applyAlignment="1">
      <alignment vertical="top" wrapText="1"/>
    </xf>
    <xf numFmtId="0" fontId="6" fillId="0" borderId="3" xfId="0" applyFont="1" applyFill="1" applyBorder="1" applyAlignment="1">
      <alignment horizontal="right" vertical="top" wrapText="1"/>
    </xf>
    <xf numFmtId="0" fontId="6" fillId="0" borderId="0" xfId="0" applyFont="1" applyFill="1" applyBorder="1" applyAlignment="1">
      <alignment horizontal="left" vertical="top" wrapText="1" indent="1"/>
    </xf>
    <xf numFmtId="0" fontId="6" fillId="0" borderId="0" xfId="0" applyFont="1" applyFill="1" applyBorder="1" applyAlignment="1">
      <alignment horizontal="right" vertical="top" wrapText="1"/>
    </xf>
    <xf numFmtId="0" fontId="6" fillId="0" borderId="0" xfId="0" applyFont="1" applyFill="1" applyBorder="1" applyAlignment="1">
      <alignment vertical="top" wrapText="1"/>
    </xf>
    <xf numFmtId="0" fontId="6" fillId="0" borderId="2" xfId="0" applyFont="1" applyFill="1" applyBorder="1" applyAlignment="1">
      <alignment horizontal="left" vertical="top" wrapText="1" indent="1"/>
    </xf>
    <xf numFmtId="0" fontId="6" fillId="0" borderId="2" xfId="0" applyFont="1" applyFill="1" applyBorder="1" applyAlignment="1">
      <alignment vertical="top" wrapText="1"/>
    </xf>
    <xf numFmtId="0" fontId="6" fillId="2" borderId="0" xfId="25" applyFont="1" applyFill="1" applyBorder="1" applyAlignment="1">
      <alignment horizontal="right" vertical="center" wrapText="1"/>
    </xf>
    <xf numFmtId="164" fontId="6" fillId="2" borderId="0" xfId="25" applyNumberFormat="1" applyFont="1" applyFill="1" applyBorder="1" applyAlignment="1"/>
    <xf numFmtId="0" fontId="6" fillId="2" borderId="0" xfId="0" applyFont="1" applyFill="1" applyBorder="1" applyAlignment="1">
      <alignment vertical="center" wrapText="1"/>
    </xf>
    <xf numFmtId="0" fontId="6" fillId="2" borderId="0" xfId="0" applyFont="1" applyFill="1" applyBorder="1" applyAlignment="1">
      <alignment horizontal="center" vertical="center" wrapText="1"/>
    </xf>
    <xf numFmtId="0" fontId="12" fillId="0" borderId="0" xfId="0" applyFont="1" applyFill="1" applyBorder="1" applyAlignment="1">
      <alignment vertical="center" wrapText="1"/>
    </xf>
    <xf numFmtId="0" fontId="6" fillId="0" borderId="0" xfId="0" applyFont="1" applyFill="1" applyBorder="1" applyAlignment="1">
      <alignment horizontal="right" vertical="center" wrapText="1"/>
    </xf>
    <xf numFmtId="0" fontId="6" fillId="0" borderId="0" xfId="0" applyFont="1" applyFill="1" applyBorder="1" applyAlignment="1">
      <alignment vertical="center" wrapText="1"/>
    </xf>
    <xf numFmtId="0" fontId="6" fillId="2" borderId="0" xfId="0" applyFont="1" applyFill="1" applyAlignment="1"/>
    <xf numFmtId="0" fontId="6" fillId="0" borderId="3" xfId="0" applyFont="1" applyFill="1" applyBorder="1" applyAlignment="1">
      <alignment horizontal="center" vertical="top" wrapText="1"/>
    </xf>
    <xf numFmtId="3" fontId="6" fillId="0" borderId="0" xfId="0" applyNumberFormat="1" applyFont="1" applyFill="1" applyBorder="1" applyAlignment="1">
      <alignment horizontal="right" vertical="top" wrapText="1"/>
    </xf>
    <xf numFmtId="3" fontId="6" fillId="0" borderId="0" xfId="0" applyNumberFormat="1" applyFont="1" applyFill="1" applyBorder="1" applyAlignment="1">
      <alignment vertical="top" wrapText="1"/>
    </xf>
    <xf numFmtId="3" fontId="6" fillId="0" borderId="2" xfId="0" applyNumberFormat="1" applyFont="1" applyFill="1" applyBorder="1" applyAlignment="1">
      <alignment vertical="top" wrapText="1"/>
    </xf>
    <xf numFmtId="0" fontId="59" fillId="2" borderId="0" xfId="0" applyFont="1" applyFill="1"/>
    <xf numFmtId="0" fontId="6" fillId="0" borderId="0" xfId="0" applyFont="1" applyFill="1" applyBorder="1" applyAlignment="1">
      <alignment horizontal="center" vertical="top" wrapText="1"/>
    </xf>
    <xf numFmtId="0" fontId="6" fillId="2" borderId="2" xfId="0" applyFont="1" applyFill="1" applyBorder="1" applyAlignment="1">
      <alignment vertical="center" wrapText="1"/>
    </xf>
    <xf numFmtId="3" fontId="6" fillId="2" borderId="2" xfId="0" applyNumberFormat="1" applyFont="1" applyFill="1" applyBorder="1" applyAlignment="1">
      <alignment vertical="center"/>
    </xf>
    <xf numFmtId="3" fontId="39" fillId="2" borderId="2" xfId="0" applyNumberFormat="1" applyFont="1" applyFill="1" applyBorder="1" applyAlignment="1">
      <alignment vertical="center"/>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6" fillId="2" borderId="3" xfId="0" applyFont="1" applyFill="1" applyBorder="1" applyAlignment="1">
      <alignment horizontal="right" vertical="center" wrapText="1"/>
    </xf>
    <xf numFmtId="17" fontId="6" fillId="2" borderId="3" xfId="0" applyNumberFormat="1" applyFont="1" applyFill="1" applyBorder="1" applyAlignment="1">
      <alignment horizontal="right" vertical="center" wrapText="1"/>
    </xf>
    <xf numFmtId="0" fontId="6" fillId="2" borderId="1" xfId="0" applyFont="1" applyFill="1" applyBorder="1" applyAlignment="1">
      <alignment vertical="center" wrapText="1"/>
    </xf>
    <xf numFmtId="0" fontId="1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2" fillId="2" borderId="0" xfId="0" applyFont="1" applyFill="1" applyBorder="1" applyAlignment="1">
      <alignment horizontal="right" vertical="center"/>
    </xf>
    <xf numFmtId="0" fontId="6" fillId="2" borderId="0" xfId="0" applyFont="1" applyFill="1" applyBorder="1" applyAlignment="1">
      <alignment horizontal="right" vertical="center"/>
    </xf>
    <xf numFmtId="0" fontId="9" fillId="2" borderId="0" xfId="0" applyFont="1" applyFill="1" applyBorder="1" applyAlignment="1">
      <alignment vertical="center"/>
    </xf>
    <xf numFmtId="0" fontId="6" fillId="2" borderId="0" xfId="0" applyFont="1" applyFill="1" applyBorder="1" applyAlignment="1">
      <alignment vertical="center"/>
    </xf>
    <xf numFmtId="0" fontId="6" fillId="2" borderId="2" xfId="0" applyFont="1" applyFill="1" applyBorder="1" applyAlignment="1">
      <alignment vertical="center"/>
    </xf>
    <xf numFmtId="0" fontId="9" fillId="2" borderId="2" xfId="0" applyFont="1" applyFill="1" applyBorder="1" applyAlignment="1">
      <alignment vertical="center"/>
    </xf>
    <xf numFmtId="0" fontId="6" fillId="2" borderId="2" xfId="0" applyFont="1" applyFill="1" applyBorder="1" applyAlignment="1">
      <alignment horizontal="right" vertical="center"/>
    </xf>
    <xf numFmtId="0" fontId="12" fillId="2" borderId="2" xfId="0" applyFont="1" applyFill="1" applyBorder="1" applyAlignment="1">
      <alignment horizontal="right" vertical="center"/>
    </xf>
    <xf numFmtId="0" fontId="56" fillId="0" borderId="0" xfId="0" applyFont="1" applyFill="1" applyBorder="1"/>
    <xf numFmtId="0" fontId="15" fillId="0" borderId="0" xfId="12" applyFont="1" applyAlignment="1" applyProtection="1">
      <alignment vertical="center"/>
    </xf>
    <xf numFmtId="3" fontId="6" fillId="0" borderId="0" xfId="0" applyNumberFormat="1" applyFont="1"/>
    <xf numFmtId="1" fontId="38" fillId="0" borderId="0" xfId="0" applyNumberFormat="1" applyFont="1"/>
    <xf numFmtId="3" fontId="0" fillId="0" borderId="0" xfId="5" applyNumberFormat="1" applyFont="1" applyAlignment="1">
      <alignment horizontal="right"/>
    </xf>
    <xf numFmtId="3" fontId="6" fillId="0" borderId="0" xfId="5" applyNumberFormat="1" applyFont="1" applyAlignment="1">
      <alignment horizontal="right"/>
    </xf>
    <xf numFmtId="3" fontId="0" fillId="0" borderId="2" xfId="5" applyNumberFormat="1" applyFont="1" applyBorder="1" applyAlignment="1">
      <alignment horizontal="right"/>
    </xf>
    <xf numFmtId="3" fontId="0" fillId="0" borderId="1" xfId="5" applyNumberFormat="1" applyFont="1" applyBorder="1" applyAlignment="1">
      <alignment horizontal="right"/>
    </xf>
    <xf numFmtId="3" fontId="0" fillId="0" borderId="0" xfId="5" applyNumberFormat="1" applyFont="1" applyBorder="1" applyAlignment="1">
      <alignment horizontal="right"/>
    </xf>
    <xf numFmtId="166" fontId="6" fillId="0" borderId="2" xfId="5" applyNumberFormat="1" applyFont="1" applyBorder="1"/>
    <xf numFmtId="166" fontId="52" fillId="0" borderId="0" xfId="24" applyNumberFormat="1" applyFont="1"/>
    <xf numFmtId="0" fontId="4" fillId="0" borderId="1" xfId="23" applyFont="1" applyBorder="1"/>
    <xf numFmtId="0" fontId="4" fillId="0" borderId="3" xfId="23" applyFont="1" applyBorder="1"/>
    <xf numFmtId="0" fontId="4" fillId="0" borderId="0" xfId="23" applyFont="1"/>
    <xf numFmtId="166" fontId="4" fillId="0" borderId="0" xfId="5" applyNumberFormat="1" applyFont="1"/>
    <xf numFmtId="0" fontId="4" fillId="0" borderId="2" xfId="23" applyFont="1" applyBorder="1"/>
    <xf numFmtId="166" fontId="4" fillId="0" borderId="2" xfId="5" applyNumberFormat="1" applyFont="1" applyBorder="1"/>
    <xf numFmtId="0" fontId="6" fillId="0" borderId="0" xfId="5" applyNumberFormat="1" applyFont="1" applyFill="1" applyAlignment="1">
      <alignment horizontal="right"/>
    </xf>
    <xf numFmtId="166" fontId="0" fillId="0" borderId="0" xfId="5" applyNumberFormat="1" applyFont="1" applyFill="1" applyAlignment="1">
      <alignment horizontal="right"/>
    </xf>
    <xf numFmtId="1" fontId="0" fillId="0" borderId="0" xfId="5" applyNumberFormat="1" applyFont="1" applyFill="1" applyAlignment="1">
      <alignment horizontal="right"/>
    </xf>
    <xf numFmtId="166" fontId="14" fillId="0" borderId="2" xfId="5" applyNumberFormat="1" applyFont="1" applyFill="1" applyBorder="1" applyAlignment="1">
      <alignment horizontal="right" wrapText="1"/>
    </xf>
    <xf numFmtId="1" fontId="14" fillId="0" borderId="2" xfId="0" applyNumberFormat="1" applyFont="1" applyFill="1" applyBorder="1" applyAlignment="1">
      <alignment horizontal="right" wrapText="1"/>
    </xf>
    <xf numFmtId="0" fontId="0" fillId="0" borderId="0" xfId="0" applyFill="1" applyAlignment="1">
      <alignment horizontal="right"/>
    </xf>
    <xf numFmtId="0" fontId="14" fillId="0" borderId="1" xfId="0" applyFont="1" applyFill="1" applyBorder="1" applyAlignment="1">
      <alignment horizontal="left"/>
    </xf>
    <xf numFmtId="49" fontId="14" fillId="0" borderId="2" xfId="0" quotePrefix="1" applyNumberFormat="1" applyFont="1" applyFill="1" applyBorder="1" applyAlignment="1">
      <alignment horizontal="right"/>
    </xf>
    <xf numFmtId="1" fontId="4" fillId="0" borderId="0" xfId="23" applyNumberFormat="1" applyFont="1"/>
    <xf numFmtId="166" fontId="4" fillId="0" borderId="2" xfId="5" applyNumberFormat="1" applyFont="1" applyBorder="1" applyAlignment="1"/>
    <xf numFmtId="166" fontId="6" fillId="0" borderId="2" xfId="5" applyNumberFormat="1" applyFont="1" applyBorder="1" applyAlignment="1">
      <alignment horizontal="right"/>
    </xf>
    <xf numFmtId="3" fontId="6" fillId="0" borderId="0" xfId="5" applyNumberFormat="1" applyFont="1" applyFill="1" applyBorder="1" applyAlignment="1">
      <alignment horizontal="right" wrapText="1"/>
    </xf>
    <xf numFmtId="3" fontId="0" fillId="0" borderId="0" xfId="0" applyNumberFormat="1" applyFill="1" applyAlignment="1">
      <alignment horizontal="right"/>
    </xf>
    <xf numFmtId="0" fontId="9" fillId="0" borderId="0" xfId="0" applyFont="1" applyAlignment="1">
      <alignment horizontal="left" vertical="center" wrapText="1"/>
    </xf>
    <xf numFmtId="164" fontId="6" fillId="0" borderId="0" xfId="0" applyNumberFormat="1" applyFont="1" applyFill="1" applyBorder="1" applyAlignment="1">
      <alignment vertical="top" wrapText="1"/>
    </xf>
    <xf numFmtId="0" fontId="9" fillId="0" borderId="0" xfId="0" applyFont="1" applyAlignment="1">
      <alignment horizontal="left" vertical="center"/>
    </xf>
    <xf numFmtId="0" fontId="9" fillId="0" borderId="0" xfId="0" applyFont="1" applyAlignment="1">
      <alignment wrapText="1"/>
    </xf>
    <xf numFmtId="0" fontId="9" fillId="0" borderId="0" xfId="0" applyFont="1" applyAlignment="1">
      <alignment horizontal="left" wrapText="1"/>
    </xf>
    <xf numFmtId="0" fontId="9" fillId="2" borderId="0" xfId="0" applyFont="1" applyFill="1" applyAlignment="1">
      <alignment horizontal="left" wrapText="1"/>
    </xf>
    <xf numFmtId="0" fontId="29" fillId="2" borderId="0" xfId="25" applyFont="1" applyFill="1" applyBorder="1" applyAlignment="1">
      <alignment horizontal="left" vertical="center" wrapText="1"/>
    </xf>
    <xf numFmtId="0" fontId="52" fillId="2" borderId="0" xfId="0" applyFont="1" applyFill="1" applyAlignment="1">
      <alignment horizontal="left" vertical="center" wrapText="1"/>
    </xf>
    <xf numFmtId="0" fontId="0" fillId="2" borderId="0" xfId="0" applyFill="1" applyAlignment="1">
      <alignment horizontal="left" vertical="center" wrapText="1"/>
    </xf>
    <xf numFmtId="0" fontId="8" fillId="2" borderId="0" xfId="25" applyFont="1" applyFill="1" applyAlignment="1">
      <alignment wrapText="1"/>
    </xf>
    <xf numFmtId="0" fontId="40" fillId="2" borderId="0" xfId="0" applyFont="1" applyFill="1" applyAlignment="1">
      <alignment wrapText="1"/>
    </xf>
    <xf numFmtId="0" fontId="9" fillId="2" borderId="0" xfId="0" applyFont="1" applyFill="1" applyAlignment="1">
      <alignment horizontal="left" vertical="top" wrapText="1"/>
    </xf>
    <xf numFmtId="0" fontId="6" fillId="2" borderId="8" xfId="0" applyFont="1" applyFill="1" applyBorder="1" applyAlignment="1">
      <alignment horizontal="center" vertical="center"/>
    </xf>
    <xf numFmtId="0" fontId="60" fillId="0" borderId="0" xfId="0" applyFont="1" applyAlignment="1">
      <alignment horizontal="left" vertical="top"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wrapText="1"/>
    </xf>
    <xf numFmtId="0" fontId="9" fillId="0" borderId="0" xfId="0" applyFont="1" applyFill="1" applyAlignment="1">
      <alignment horizontal="left" wrapText="1"/>
    </xf>
    <xf numFmtId="0" fontId="0" fillId="0" borderId="1" xfId="5" applyNumberFormat="1" applyFont="1" applyBorder="1" applyAlignment="1">
      <alignment horizontal="center"/>
    </xf>
    <xf numFmtId="0" fontId="14" fillId="0" borderId="0" xfId="0" applyFont="1" applyBorder="1" applyAlignment="1">
      <alignment horizontal="left"/>
    </xf>
    <xf numFmtId="0" fontId="14" fillId="0" borderId="0" xfId="0" applyFont="1" applyBorder="1" applyAlignment="1">
      <alignment horizontal="center" wrapText="1"/>
    </xf>
    <xf numFmtId="0" fontId="14" fillId="0" borderId="1" xfId="0" applyFont="1" applyBorder="1" applyAlignment="1">
      <alignment horizontal="center" wrapText="1"/>
    </xf>
    <xf numFmtId="0" fontId="0" fillId="0" borderId="1" xfId="0" applyBorder="1" applyAlignment="1">
      <alignment horizontal="center" wrapText="1"/>
    </xf>
    <xf numFmtId="0" fontId="6" fillId="0" borderId="1" xfId="0" applyFont="1" applyBorder="1" applyAlignment="1">
      <alignment horizontal="center" wrapText="1"/>
    </xf>
    <xf numFmtId="0" fontId="0" fillId="0" borderId="1" xfId="0" applyBorder="1" applyAlignment="1"/>
    <xf numFmtId="0" fontId="14" fillId="0" borderId="1" xfId="0" applyFont="1" applyBorder="1" applyAlignment="1">
      <alignment horizontal="center"/>
    </xf>
    <xf numFmtId="0" fontId="0" fillId="0" borderId="1" xfId="0" applyBorder="1" applyAlignment="1">
      <alignment horizontal="center"/>
    </xf>
    <xf numFmtId="0" fontId="8" fillId="0" borderId="0" xfId="0" applyFont="1" applyFill="1" applyBorder="1" applyAlignment="1">
      <alignment horizontal="left" wrapText="1"/>
    </xf>
    <xf numFmtId="0" fontId="0" fillId="0" borderId="0" xfId="0" applyAlignment="1">
      <alignment horizontal="center"/>
    </xf>
    <xf numFmtId="0" fontId="0" fillId="0" borderId="2" xfId="0" applyBorder="1" applyAlignment="1">
      <alignment horizontal="center"/>
    </xf>
    <xf numFmtId="0" fontId="8" fillId="0" borderId="0" xfId="0" applyFont="1" applyAlignment="1">
      <alignment horizontal="left" wrapText="1"/>
    </xf>
    <xf numFmtId="0" fontId="14" fillId="0" borderId="1" xfId="0" applyFont="1" applyBorder="1" applyAlignment="1">
      <alignment horizontal="center" vertical="top" wrapText="1"/>
    </xf>
    <xf numFmtId="0" fontId="29" fillId="0" borderId="0" xfId="0" applyFont="1" applyAlignment="1">
      <alignment horizontal="left"/>
    </xf>
    <xf numFmtId="0" fontId="29" fillId="0" borderId="2" xfId="0" applyFont="1" applyBorder="1" applyAlignment="1">
      <alignment horizontal="left" wrapText="1"/>
    </xf>
    <xf numFmtId="0" fontId="6" fillId="0" borderId="0" xfId="0" applyFont="1" applyBorder="1" applyAlignment="1">
      <alignment horizontal="left" vertical="top" wrapText="1"/>
    </xf>
    <xf numFmtId="0" fontId="0" fillId="0" borderId="0" xfId="0" applyBorder="1" applyAlignment="1">
      <alignment horizontal="left" vertical="top" wrapText="1"/>
    </xf>
    <xf numFmtId="0" fontId="6" fillId="0" borderId="1" xfId="0" applyFont="1" applyBorder="1" applyAlignment="1">
      <alignment horizontal="left" wrapText="1"/>
    </xf>
    <xf numFmtId="0" fontId="0" fillId="0" borderId="0" xfId="0" applyBorder="1" applyAlignment="1">
      <alignment horizontal="center"/>
    </xf>
    <xf numFmtId="0" fontId="6" fillId="0" borderId="1" xfId="0" applyFont="1" applyBorder="1" applyAlignment="1">
      <alignment horizontal="center" vertical="top" wrapText="1"/>
    </xf>
    <xf numFmtId="0" fontId="25" fillId="0" borderId="2" xfId="0" applyFont="1" applyBorder="1" applyAlignment="1">
      <alignment horizontal="right"/>
    </xf>
    <xf numFmtId="0" fontId="14" fillId="0" borderId="0" xfId="0" applyFont="1" applyBorder="1" applyAlignment="1">
      <alignment horizontal="center"/>
    </xf>
    <xf numFmtId="0" fontId="14" fillId="0" borderId="0" xfId="0" applyFont="1" applyAlignment="1">
      <alignment horizontal="center"/>
    </xf>
    <xf numFmtId="0" fontId="18" fillId="0" borderId="0" xfId="0" applyFont="1" applyAlignment="1">
      <alignment wrapText="1"/>
    </xf>
    <xf numFmtId="0" fontId="29" fillId="0" borderId="2" xfId="0" applyFont="1" applyBorder="1" applyAlignment="1">
      <alignment horizontal="left"/>
    </xf>
    <xf numFmtId="0" fontId="29" fillId="0" borderId="0" xfId="0" applyFont="1" applyBorder="1" applyAlignment="1">
      <alignment horizontal="left"/>
    </xf>
    <xf numFmtId="0" fontId="6" fillId="0" borderId="1" xfId="0" applyFont="1" applyBorder="1" applyAlignment="1">
      <alignment horizontal="center"/>
    </xf>
    <xf numFmtId="0" fontId="6" fillId="0" borderId="1" xfId="0" applyFont="1" applyFill="1" applyBorder="1" applyAlignment="1">
      <alignment horizontal="center"/>
    </xf>
    <xf numFmtId="0" fontId="14" fillId="0" borderId="1" xfId="0" applyFont="1" applyFill="1" applyBorder="1" applyAlignment="1">
      <alignment horizontal="center"/>
    </xf>
    <xf numFmtId="0" fontId="18" fillId="0" borderId="0" xfId="0" applyFont="1" applyAlignment="1">
      <alignment horizontal="left" wrapText="1"/>
    </xf>
  </cellXfs>
  <cellStyles count="33">
    <cellStyle name="%" xfId="1"/>
    <cellStyle name="% 2" xfId="2"/>
    <cellStyle name="% 2 2" xfId="26"/>
    <cellStyle name="% 3" xfId="3"/>
    <cellStyle name="% 4" xfId="4"/>
    <cellStyle name="Comma" xfId="5" builtinId="3"/>
    <cellStyle name="Comma 2" xfId="6"/>
    <cellStyle name="Comma 2 2" xfId="7"/>
    <cellStyle name="Comma 2 3" xfId="29"/>
    <cellStyle name="Comma 3" xfId="8"/>
    <cellStyle name="Comma 3 2" xfId="27"/>
    <cellStyle name="Comma 4" xfId="9"/>
    <cellStyle name="Comma 5" xfId="10"/>
    <cellStyle name="Comma 5 2" xfId="30"/>
    <cellStyle name="Comma 6" xfId="11"/>
    <cellStyle name="Comma 6 2" xfId="31"/>
    <cellStyle name="Comma 7" xfId="24"/>
    <cellStyle name="Hyperlink" xfId="12" builtinId="8"/>
    <cellStyle name="Hyperlink 2" xfId="13"/>
    <cellStyle name="Hyperlink 3" xfId="14"/>
    <cellStyle name="Hyperlink 4" xfId="32"/>
    <cellStyle name="Normal" xfId="0" builtinId="0"/>
    <cellStyle name="Normal 2" xfId="15"/>
    <cellStyle name="Normal 2 2" xfId="16"/>
    <cellStyle name="Normal 2 3" xfId="25"/>
    <cellStyle name="Normal 3" xfId="23"/>
    <cellStyle name="Normal 3 2" xfId="17"/>
    <cellStyle name="Normal 3 2 2" xfId="18"/>
    <cellStyle name="Normal 8" xfId="19"/>
    <cellStyle name="Normal_00401333" xfId="20"/>
    <cellStyle name="Percent" xfId="22" builtinId="5"/>
    <cellStyle name="Percent 2" xfId="21"/>
    <cellStyle name="Percent 3" xfId="28"/>
  </cellStyles>
  <dxfs count="5">
    <dxf>
      <font>
        <color rgb="FF9C0006"/>
      </font>
      <fill>
        <patternFill>
          <bgColor rgb="FFFFC7CE"/>
        </patternFill>
      </fill>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55357483867817"/>
          <c:y val="5.5224531359809523E-2"/>
          <c:w val="0.80204052981749374"/>
          <c:h val="0.76395153436009178"/>
        </c:manualLayout>
      </c:layout>
      <c:lineChart>
        <c:grouping val="standard"/>
        <c:varyColors val="0"/>
        <c:ser>
          <c:idx val="0"/>
          <c:order val="0"/>
          <c:tx>
            <c:v>2011</c:v>
          </c:tx>
          <c:spPr>
            <a:ln w="34925">
              <a:solidFill>
                <a:srgbClr val="808CA8"/>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1'!$Y$5:$Y$60</c:f>
              <c:numCache>
                <c:formatCode>General</c:formatCode>
                <c:ptCount val="56"/>
                <c:pt idx="1">
                  <c:v>188</c:v>
                </c:pt>
                <c:pt idx="2" formatCode="#,##0">
                  <c:v>557</c:v>
                </c:pt>
                <c:pt idx="3" formatCode="#,##0">
                  <c:v>778</c:v>
                </c:pt>
                <c:pt idx="4" formatCode="#,##0">
                  <c:v>992</c:v>
                </c:pt>
                <c:pt idx="5" formatCode="#,##0">
                  <c:v>1122</c:v>
                </c:pt>
                <c:pt idx="6" formatCode="#,##0">
                  <c:v>1307</c:v>
                </c:pt>
                <c:pt idx="7" formatCode="#,##0">
                  <c:v>1413</c:v>
                </c:pt>
                <c:pt idx="8" formatCode="#,##0">
                  <c:v>1588</c:v>
                </c:pt>
                <c:pt idx="9" formatCode="#,##0">
                  <c:v>1477</c:v>
                </c:pt>
                <c:pt idx="10" formatCode="#,##0">
                  <c:v>1458</c:v>
                </c:pt>
                <c:pt idx="11" formatCode="#,##0">
                  <c:v>1465</c:v>
                </c:pt>
                <c:pt idx="12" formatCode="#,##0">
                  <c:v>1442</c:v>
                </c:pt>
                <c:pt idx="13" formatCode="#,##0">
                  <c:v>1266</c:v>
                </c:pt>
                <c:pt idx="14" formatCode="#,##0">
                  <c:v>1183</c:v>
                </c:pt>
                <c:pt idx="15" formatCode="#,##0">
                  <c:v>1167</c:v>
                </c:pt>
                <c:pt idx="16" formatCode="#,##0">
                  <c:v>1148</c:v>
                </c:pt>
                <c:pt idx="17" formatCode="#,##0">
                  <c:v>1140</c:v>
                </c:pt>
                <c:pt idx="18" formatCode="#,##0">
                  <c:v>1186</c:v>
                </c:pt>
                <c:pt idx="19" formatCode="#,##0">
                  <c:v>1303</c:v>
                </c:pt>
                <c:pt idx="20" formatCode="#,##0">
                  <c:v>1320</c:v>
                </c:pt>
                <c:pt idx="21" formatCode="#,##0">
                  <c:v>1254</c:v>
                </c:pt>
                <c:pt idx="22" formatCode="#,##0">
                  <c:v>1276</c:v>
                </c:pt>
                <c:pt idx="23" formatCode="#,##0">
                  <c:v>1211</c:v>
                </c:pt>
                <c:pt idx="24" formatCode="#,##0">
                  <c:v>1228</c:v>
                </c:pt>
                <c:pt idx="25" formatCode="#,##0">
                  <c:v>1216</c:v>
                </c:pt>
                <c:pt idx="26" formatCode="#,##0">
                  <c:v>1283</c:v>
                </c:pt>
                <c:pt idx="27" formatCode="#,##0">
                  <c:v>1288</c:v>
                </c:pt>
                <c:pt idx="28" formatCode="#,##0">
                  <c:v>1387</c:v>
                </c:pt>
                <c:pt idx="29" formatCode="#,##0">
                  <c:v>1381</c:v>
                </c:pt>
                <c:pt idx="30" formatCode="#,##0">
                  <c:v>1435</c:v>
                </c:pt>
                <c:pt idx="31" formatCode="#,##0">
                  <c:v>1382</c:v>
                </c:pt>
                <c:pt idx="32" formatCode="#,##0">
                  <c:v>1582</c:v>
                </c:pt>
                <c:pt idx="33" formatCode="#,##0">
                  <c:v>1884</c:v>
                </c:pt>
                <c:pt idx="34" formatCode="#,##0">
                  <c:v>1840</c:v>
                </c:pt>
                <c:pt idx="35" formatCode="#,##0">
                  <c:v>1962</c:v>
                </c:pt>
                <c:pt idx="36" formatCode="#,##0">
                  <c:v>1912</c:v>
                </c:pt>
                <c:pt idx="37" formatCode="#,##0">
                  <c:v>1915</c:v>
                </c:pt>
                <c:pt idx="38" formatCode="#,##0">
                  <c:v>1660</c:v>
                </c:pt>
                <c:pt idx="39" formatCode="#,##0">
                  <c:v>1323</c:v>
                </c:pt>
                <c:pt idx="40" formatCode="#,##0">
                  <c:v>853</c:v>
                </c:pt>
                <c:pt idx="41" formatCode="#,##0">
                  <c:v>508</c:v>
                </c:pt>
                <c:pt idx="42" formatCode="#,##0">
                  <c:v>354</c:v>
                </c:pt>
                <c:pt idx="43" formatCode="#,##0">
                  <c:v>268</c:v>
                </c:pt>
                <c:pt idx="44" formatCode="#,##0">
                  <c:v>237</c:v>
                </c:pt>
                <c:pt idx="45" formatCode="#,##0">
                  <c:v>59</c:v>
                </c:pt>
                <c:pt idx="46" formatCode="#,##0">
                  <c:v>34</c:v>
                </c:pt>
                <c:pt idx="47" formatCode="#,##0">
                  <c:v>28</c:v>
                </c:pt>
                <c:pt idx="48" formatCode="#,##0">
                  <c:v>16</c:v>
                </c:pt>
                <c:pt idx="49" formatCode="#,##0">
                  <c:v>14</c:v>
                </c:pt>
                <c:pt idx="50">
                  <c:v>4</c:v>
                </c:pt>
                <c:pt idx="51">
                  <c:v>4</c:v>
                </c:pt>
                <c:pt idx="52">
                  <c:v>1</c:v>
                </c:pt>
                <c:pt idx="53">
                  <c:v>0</c:v>
                </c:pt>
                <c:pt idx="54">
                  <c:v>1</c:v>
                </c:pt>
                <c:pt idx="55">
                  <c:v>1</c:v>
                </c:pt>
              </c:numCache>
            </c:numRef>
          </c:val>
          <c:smooth val="1"/>
          <c:extLst>
            <c:ext xmlns:c16="http://schemas.microsoft.com/office/drawing/2014/chart" uri="{C3380CC4-5D6E-409C-BE32-E72D297353CC}">
              <c16:uniqueId val="{00000000-8CCE-4429-899D-CF2BAAF238D1}"/>
            </c:ext>
          </c:extLst>
        </c:ser>
        <c:ser>
          <c:idx val="1"/>
          <c:order val="1"/>
          <c:tx>
            <c:strRef>
              <c:f>'Chart 1'!$T$4</c:f>
              <c:strCache>
                <c:ptCount val="1"/>
                <c:pt idx="0">
                  <c:v>2016</c:v>
                </c:pt>
              </c:strCache>
            </c:strRef>
          </c:tx>
          <c:spPr>
            <a:ln w="34925">
              <a:solidFill>
                <a:srgbClr val="0070C0"/>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1'!$T$5:$T$60</c:f>
              <c:numCache>
                <c:formatCode>#,##0</c:formatCode>
                <c:ptCount val="56"/>
                <c:pt idx="1">
                  <c:v>168</c:v>
                </c:pt>
                <c:pt idx="2">
                  <c:v>651</c:v>
                </c:pt>
                <c:pt idx="3">
                  <c:v>1004</c:v>
                </c:pt>
                <c:pt idx="4">
                  <c:v>1207</c:v>
                </c:pt>
                <c:pt idx="5">
                  <c:v>1469</c:v>
                </c:pt>
                <c:pt idx="6">
                  <c:v>1369</c:v>
                </c:pt>
                <c:pt idx="7">
                  <c:v>1409</c:v>
                </c:pt>
                <c:pt idx="8">
                  <c:v>1462</c:v>
                </c:pt>
                <c:pt idx="9">
                  <c:v>1480</c:v>
                </c:pt>
                <c:pt idx="10">
                  <c:v>1472</c:v>
                </c:pt>
                <c:pt idx="11">
                  <c:v>1523</c:v>
                </c:pt>
                <c:pt idx="12">
                  <c:v>1540</c:v>
                </c:pt>
                <c:pt idx="13">
                  <c:v>1700</c:v>
                </c:pt>
                <c:pt idx="14">
                  <c:v>1545</c:v>
                </c:pt>
                <c:pt idx="15">
                  <c:v>1512</c:v>
                </c:pt>
                <c:pt idx="16">
                  <c:v>1605</c:v>
                </c:pt>
                <c:pt idx="17">
                  <c:v>1577</c:v>
                </c:pt>
                <c:pt idx="18">
                  <c:v>1411</c:v>
                </c:pt>
                <c:pt idx="19">
                  <c:v>1295</c:v>
                </c:pt>
                <c:pt idx="20">
                  <c:v>1331</c:v>
                </c:pt>
                <c:pt idx="21">
                  <c:v>1314</c:v>
                </c:pt>
                <c:pt idx="22">
                  <c:v>1275</c:v>
                </c:pt>
                <c:pt idx="23">
                  <c:v>1311</c:v>
                </c:pt>
                <c:pt idx="24">
                  <c:v>1448</c:v>
                </c:pt>
                <c:pt idx="25">
                  <c:v>1476</c:v>
                </c:pt>
                <c:pt idx="26">
                  <c:v>1341</c:v>
                </c:pt>
                <c:pt idx="27">
                  <c:v>1344</c:v>
                </c:pt>
                <c:pt idx="28">
                  <c:v>1288</c:v>
                </c:pt>
                <c:pt idx="29">
                  <c:v>1252</c:v>
                </c:pt>
                <c:pt idx="30">
                  <c:v>1246</c:v>
                </c:pt>
                <c:pt idx="31">
                  <c:v>1312</c:v>
                </c:pt>
                <c:pt idx="32">
                  <c:v>1266</c:v>
                </c:pt>
                <c:pt idx="33">
                  <c:v>1391</c:v>
                </c:pt>
                <c:pt idx="34">
                  <c:v>1320</c:v>
                </c:pt>
                <c:pt idx="35">
                  <c:v>1272</c:v>
                </c:pt>
                <c:pt idx="36">
                  <c:v>1164</c:v>
                </c:pt>
                <c:pt idx="37">
                  <c:v>1252</c:v>
                </c:pt>
                <c:pt idx="38">
                  <c:v>1344</c:v>
                </c:pt>
                <c:pt idx="39">
                  <c:v>1083</c:v>
                </c:pt>
                <c:pt idx="40">
                  <c:v>869</c:v>
                </c:pt>
                <c:pt idx="41">
                  <c:v>647</c:v>
                </c:pt>
                <c:pt idx="42">
                  <c:v>603</c:v>
                </c:pt>
                <c:pt idx="43">
                  <c:v>407</c:v>
                </c:pt>
                <c:pt idx="44">
                  <c:v>265</c:v>
                </c:pt>
                <c:pt idx="45">
                  <c:v>162</c:v>
                </c:pt>
                <c:pt idx="46">
                  <c:v>117</c:v>
                </c:pt>
                <c:pt idx="47">
                  <c:v>82</c:v>
                </c:pt>
                <c:pt idx="48">
                  <c:v>65</c:v>
                </c:pt>
                <c:pt idx="49">
                  <c:v>61</c:v>
                </c:pt>
                <c:pt idx="50">
                  <c:v>28</c:v>
                </c:pt>
                <c:pt idx="51">
                  <c:v>20</c:v>
                </c:pt>
                <c:pt idx="52">
                  <c:v>23</c:v>
                </c:pt>
                <c:pt idx="53">
                  <c:v>11</c:v>
                </c:pt>
                <c:pt idx="54" formatCode="General">
                  <c:v>4</c:v>
                </c:pt>
                <c:pt idx="55" formatCode="General">
                  <c:v>5</c:v>
                </c:pt>
              </c:numCache>
            </c:numRef>
          </c:val>
          <c:smooth val="0"/>
          <c:extLst>
            <c:ext xmlns:c16="http://schemas.microsoft.com/office/drawing/2014/chart" uri="{C3380CC4-5D6E-409C-BE32-E72D297353CC}">
              <c16:uniqueId val="{00000001-8CCE-4429-899D-CF2BAAF238D1}"/>
            </c:ext>
          </c:extLst>
        </c:ser>
        <c:ser>
          <c:idx val="2"/>
          <c:order val="2"/>
          <c:tx>
            <c:v>2021</c:v>
          </c:tx>
          <c:spPr>
            <a:ln w="38100">
              <a:solidFill>
                <a:schemeClr val="tx1"/>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1'!$O$5:$O$60</c:f>
              <c:numCache>
                <c:formatCode>_-* #,##0_-;\-* #,##0_-;_-* "-"??_-;_-@_-</c:formatCode>
                <c:ptCount val="56"/>
                <c:pt idx="0">
                  <c:v>2</c:v>
                </c:pt>
                <c:pt idx="1">
                  <c:v>162</c:v>
                </c:pt>
                <c:pt idx="2">
                  <c:v>590</c:v>
                </c:pt>
                <c:pt idx="3">
                  <c:v>989</c:v>
                </c:pt>
                <c:pt idx="4">
                  <c:v>1288</c:v>
                </c:pt>
                <c:pt idx="5">
                  <c:v>1462</c:v>
                </c:pt>
                <c:pt idx="6">
                  <c:v>1563</c:v>
                </c:pt>
                <c:pt idx="7">
                  <c:v>1724</c:v>
                </c:pt>
                <c:pt idx="8">
                  <c:v>1790</c:v>
                </c:pt>
                <c:pt idx="9">
                  <c:v>1738</c:v>
                </c:pt>
                <c:pt idx="10">
                  <c:v>1815</c:v>
                </c:pt>
                <c:pt idx="11">
                  <c:v>1615</c:v>
                </c:pt>
                <c:pt idx="12">
                  <c:v>1579</c:v>
                </c:pt>
                <c:pt idx="13">
                  <c:v>1606</c:v>
                </c:pt>
                <c:pt idx="14">
                  <c:v>1721</c:v>
                </c:pt>
                <c:pt idx="15">
                  <c:v>1667</c:v>
                </c:pt>
                <c:pt idx="16">
                  <c:v>1721</c:v>
                </c:pt>
                <c:pt idx="17">
                  <c:v>1738</c:v>
                </c:pt>
                <c:pt idx="18">
                  <c:v>1951</c:v>
                </c:pt>
                <c:pt idx="19">
                  <c:v>1798</c:v>
                </c:pt>
                <c:pt idx="20">
                  <c:v>1775</c:v>
                </c:pt>
                <c:pt idx="21">
                  <c:v>1829</c:v>
                </c:pt>
                <c:pt idx="22">
                  <c:v>1750</c:v>
                </c:pt>
                <c:pt idx="23">
                  <c:v>1573</c:v>
                </c:pt>
                <c:pt idx="24">
                  <c:v>1493</c:v>
                </c:pt>
                <c:pt idx="25">
                  <c:v>1487</c:v>
                </c:pt>
                <c:pt idx="26">
                  <c:v>1442</c:v>
                </c:pt>
                <c:pt idx="27">
                  <c:v>1371</c:v>
                </c:pt>
                <c:pt idx="28">
                  <c:v>1397</c:v>
                </c:pt>
                <c:pt idx="29">
                  <c:v>1502</c:v>
                </c:pt>
                <c:pt idx="30">
                  <c:v>1512</c:v>
                </c:pt>
                <c:pt idx="31">
                  <c:v>1363</c:v>
                </c:pt>
                <c:pt idx="32">
                  <c:v>1338</c:v>
                </c:pt>
                <c:pt idx="33">
                  <c:v>1251</c:v>
                </c:pt>
                <c:pt idx="34">
                  <c:v>1195</c:v>
                </c:pt>
                <c:pt idx="35">
                  <c:v>1157</c:v>
                </c:pt>
                <c:pt idx="36">
                  <c:v>1137</c:v>
                </c:pt>
                <c:pt idx="37">
                  <c:v>1023</c:v>
                </c:pt>
                <c:pt idx="38">
                  <c:v>1002</c:v>
                </c:pt>
                <c:pt idx="39">
                  <c:v>811</c:v>
                </c:pt>
                <c:pt idx="40">
                  <c:v>650</c:v>
                </c:pt>
                <c:pt idx="41">
                  <c:v>486</c:v>
                </c:pt>
                <c:pt idx="42">
                  <c:v>443</c:v>
                </c:pt>
                <c:pt idx="43">
                  <c:v>399</c:v>
                </c:pt>
                <c:pt idx="44">
                  <c:v>278</c:v>
                </c:pt>
                <c:pt idx="45">
                  <c:v>247</c:v>
                </c:pt>
                <c:pt idx="46">
                  <c:v>137</c:v>
                </c:pt>
                <c:pt idx="47">
                  <c:v>114</c:v>
                </c:pt>
                <c:pt idx="48">
                  <c:v>84</c:v>
                </c:pt>
                <c:pt idx="49">
                  <c:v>52</c:v>
                </c:pt>
                <c:pt idx="50">
                  <c:v>32</c:v>
                </c:pt>
                <c:pt idx="51">
                  <c:v>28</c:v>
                </c:pt>
                <c:pt idx="52">
                  <c:v>22</c:v>
                </c:pt>
                <c:pt idx="53">
                  <c:v>11</c:v>
                </c:pt>
                <c:pt idx="54">
                  <c:v>9</c:v>
                </c:pt>
                <c:pt idx="55">
                  <c:v>4</c:v>
                </c:pt>
              </c:numCache>
            </c:numRef>
          </c:val>
          <c:smooth val="0"/>
          <c:extLst>
            <c:ext xmlns:c16="http://schemas.microsoft.com/office/drawing/2014/chart" uri="{C3380CC4-5D6E-409C-BE32-E72D297353CC}">
              <c16:uniqueId val="{00000002-8CCE-4429-899D-CF2BAAF238D1}"/>
            </c:ext>
          </c:extLst>
        </c:ser>
        <c:dLbls>
          <c:showLegendKey val="0"/>
          <c:showVal val="0"/>
          <c:showCatName val="0"/>
          <c:showSerName val="0"/>
          <c:showPercent val="0"/>
          <c:showBubbleSize val="0"/>
        </c:dLbls>
        <c:smooth val="0"/>
        <c:axId val="419972224"/>
        <c:axId val="419974144"/>
      </c:lineChart>
      <c:catAx>
        <c:axId val="4199722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9974144"/>
        <c:crosses val="autoZero"/>
        <c:auto val="0"/>
        <c:lblAlgn val="ctr"/>
        <c:lblOffset val="100"/>
        <c:tickLblSkip val="10"/>
        <c:tickMarkSkip val="10"/>
        <c:noMultiLvlLbl val="0"/>
      </c:catAx>
      <c:valAx>
        <c:axId val="419974144"/>
        <c:scaling>
          <c:orientation val="minMax"/>
          <c:max val="25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1"/>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9972224"/>
        <c:crosses val="autoZero"/>
        <c:crossBetween val="between"/>
        <c:majorUnit val="1000"/>
      </c:valAx>
      <c:spPr>
        <a:noFill/>
        <a:ln w="12700">
          <a:noFill/>
          <a:prstDash val="solid"/>
        </a:ln>
      </c:spPr>
    </c:plotArea>
    <c:legend>
      <c:legendPos val="r"/>
      <c:layout>
        <c:manualLayout>
          <c:xMode val="edge"/>
          <c:yMode val="edge"/>
          <c:x val="0.84011414270890572"/>
          <c:y val="0.16269697419897985"/>
          <c:w val="0.1220671834625323"/>
          <c:h val="0.16350788118698278"/>
        </c:manualLayout>
      </c:layout>
      <c:overlay val="0"/>
      <c:spPr>
        <a:noFill/>
        <a:ln w="3175">
          <a:noFill/>
          <a:prstDash val="solid"/>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0"/>
          <c:order val="0"/>
          <c:tx>
            <c:strRef>
              <c:f>'Chart 4'!$J$8</c:f>
              <c:strCache>
                <c:ptCount val="1"/>
                <c:pt idx="0">
                  <c:v>2021</c:v>
                </c:pt>
              </c:strCache>
            </c:strRef>
          </c:tx>
          <c:spPr>
            <a:ln>
              <a:solidFill>
                <a:schemeClr val="tx1"/>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4'!$J$9:$J$55</c:f>
              <c:numCache>
                <c:formatCode>#,##0</c:formatCode>
                <c:ptCount val="47"/>
                <c:pt idx="0">
                  <c:v>1</c:v>
                </c:pt>
                <c:pt idx="1">
                  <c:v>96</c:v>
                </c:pt>
                <c:pt idx="2">
                  <c:v>338</c:v>
                </c:pt>
                <c:pt idx="3">
                  <c:v>555</c:v>
                </c:pt>
                <c:pt idx="4">
                  <c:v>675</c:v>
                </c:pt>
                <c:pt idx="5">
                  <c:v>793</c:v>
                </c:pt>
                <c:pt idx="6">
                  <c:v>829</c:v>
                </c:pt>
                <c:pt idx="7">
                  <c:v>935</c:v>
                </c:pt>
                <c:pt idx="8">
                  <c:v>970</c:v>
                </c:pt>
                <c:pt idx="9">
                  <c:v>924</c:v>
                </c:pt>
                <c:pt idx="10">
                  <c:v>960</c:v>
                </c:pt>
                <c:pt idx="11">
                  <c:v>830</c:v>
                </c:pt>
                <c:pt idx="12">
                  <c:v>794</c:v>
                </c:pt>
                <c:pt idx="13">
                  <c:v>811</c:v>
                </c:pt>
                <c:pt idx="14">
                  <c:v>911</c:v>
                </c:pt>
                <c:pt idx="15">
                  <c:v>872</c:v>
                </c:pt>
                <c:pt idx="16">
                  <c:v>883</c:v>
                </c:pt>
                <c:pt idx="17">
                  <c:v>913</c:v>
                </c:pt>
                <c:pt idx="18">
                  <c:v>1018</c:v>
                </c:pt>
                <c:pt idx="19">
                  <c:v>907</c:v>
                </c:pt>
                <c:pt idx="20">
                  <c:v>898</c:v>
                </c:pt>
                <c:pt idx="21">
                  <c:v>924</c:v>
                </c:pt>
                <c:pt idx="22">
                  <c:v>846</c:v>
                </c:pt>
                <c:pt idx="23">
                  <c:v>759</c:v>
                </c:pt>
                <c:pt idx="24">
                  <c:v>716</c:v>
                </c:pt>
                <c:pt idx="25">
                  <c:v>719</c:v>
                </c:pt>
                <c:pt idx="26">
                  <c:v>709</c:v>
                </c:pt>
                <c:pt idx="27">
                  <c:v>651</c:v>
                </c:pt>
                <c:pt idx="28">
                  <c:v>686</c:v>
                </c:pt>
                <c:pt idx="29">
                  <c:v>743</c:v>
                </c:pt>
                <c:pt idx="30">
                  <c:v>759</c:v>
                </c:pt>
                <c:pt idx="31">
                  <c:v>662</c:v>
                </c:pt>
                <c:pt idx="32">
                  <c:v>647</c:v>
                </c:pt>
                <c:pt idx="33">
                  <c:v>589</c:v>
                </c:pt>
                <c:pt idx="34">
                  <c:v>589</c:v>
                </c:pt>
                <c:pt idx="35">
                  <c:v>567</c:v>
                </c:pt>
                <c:pt idx="36">
                  <c:v>509</c:v>
                </c:pt>
                <c:pt idx="37">
                  <c:v>473</c:v>
                </c:pt>
                <c:pt idx="38">
                  <c:v>418</c:v>
                </c:pt>
                <c:pt idx="39">
                  <c:v>341</c:v>
                </c:pt>
                <c:pt idx="40">
                  <c:v>253</c:v>
                </c:pt>
                <c:pt idx="41">
                  <c:v>182</c:v>
                </c:pt>
                <c:pt idx="42">
                  <c:v>162</c:v>
                </c:pt>
                <c:pt idx="43">
                  <c:v>143</c:v>
                </c:pt>
                <c:pt idx="44">
                  <c:v>98</c:v>
                </c:pt>
                <c:pt idx="45">
                  <c:v>84</c:v>
                </c:pt>
                <c:pt idx="46">
                  <c:v>31</c:v>
                </c:pt>
              </c:numCache>
            </c:numRef>
          </c:val>
          <c:smooth val="1"/>
          <c:extLst>
            <c:ext xmlns:c16="http://schemas.microsoft.com/office/drawing/2014/chart" uri="{C3380CC4-5D6E-409C-BE32-E72D297353CC}">
              <c16:uniqueId val="{00000000-2F33-4E17-BE93-B2A36A983590}"/>
            </c:ext>
          </c:extLst>
        </c:ser>
        <c:ser>
          <c:idx val="1"/>
          <c:order val="1"/>
          <c:tx>
            <c:strRef>
              <c:f>'Chart 4'!$O$8</c:f>
              <c:strCache>
                <c:ptCount val="1"/>
                <c:pt idx="0">
                  <c:v>2016</c:v>
                </c:pt>
              </c:strCache>
            </c:strRef>
          </c:tx>
          <c:spPr>
            <a:ln>
              <a:solidFill>
                <a:srgbClr val="0070C0"/>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4'!$O$9:$O$55</c:f>
              <c:numCache>
                <c:formatCode>#,##0</c:formatCode>
                <c:ptCount val="47"/>
                <c:pt idx="0">
                  <c:v>0</c:v>
                </c:pt>
                <c:pt idx="1">
                  <c:v>127</c:v>
                </c:pt>
                <c:pt idx="2">
                  <c:v>433</c:v>
                </c:pt>
                <c:pt idx="3">
                  <c:v>629</c:v>
                </c:pt>
                <c:pt idx="4">
                  <c:v>695</c:v>
                </c:pt>
                <c:pt idx="5">
                  <c:v>816</c:v>
                </c:pt>
                <c:pt idx="6">
                  <c:v>754</c:v>
                </c:pt>
                <c:pt idx="7">
                  <c:v>734</c:v>
                </c:pt>
                <c:pt idx="8">
                  <c:v>789</c:v>
                </c:pt>
                <c:pt idx="9">
                  <c:v>809</c:v>
                </c:pt>
                <c:pt idx="10">
                  <c:v>776</c:v>
                </c:pt>
                <c:pt idx="11">
                  <c:v>794</c:v>
                </c:pt>
                <c:pt idx="12">
                  <c:v>806</c:v>
                </c:pt>
                <c:pt idx="13">
                  <c:v>880</c:v>
                </c:pt>
                <c:pt idx="14">
                  <c:v>793</c:v>
                </c:pt>
                <c:pt idx="15">
                  <c:v>758</c:v>
                </c:pt>
                <c:pt idx="16">
                  <c:v>786</c:v>
                </c:pt>
                <c:pt idx="17">
                  <c:v>791</c:v>
                </c:pt>
                <c:pt idx="18">
                  <c:v>681</c:v>
                </c:pt>
                <c:pt idx="19">
                  <c:v>640</c:v>
                </c:pt>
                <c:pt idx="20">
                  <c:v>656</c:v>
                </c:pt>
                <c:pt idx="21">
                  <c:v>663</c:v>
                </c:pt>
                <c:pt idx="22">
                  <c:v>617</c:v>
                </c:pt>
                <c:pt idx="23">
                  <c:v>650</c:v>
                </c:pt>
                <c:pt idx="24">
                  <c:v>745</c:v>
                </c:pt>
                <c:pt idx="25">
                  <c:v>753</c:v>
                </c:pt>
                <c:pt idx="26">
                  <c:v>644</c:v>
                </c:pt>
                <c:pt idx="27">
                  <c:v>658</c:v>
                </c:pt>
                <c:pt idx="28">
                  <c:v>624</c:v>
                </c:pt>
                <c:pt idx="29">
                  <c:v>636</c:v>
                </c:pt>
                <c:pt idx="30">
                  <c:v>630</c:v>
                </c:pt>
                <c:pt idx="31">
                  <c:v>600</c:v>
                </c:pt>
                <c:pt idx="32">
                  <c:v>597</c:v>
                </c:pt>
                <c:pt idx="33">
                  <c:v>630</c:v>
                </c:pt>
                <c:pt idx="34">
                  <c:v>588</c:v>
                </c:pt>
                <c:pt idx="35">
                  <c:v>542</c:v>
                </c:pt>
                <c:pt idx="36">
                  <c:v>456</c:v>
                </c:pt>
                <c:pt idx="37">
                  <c:v>474</c:v>
                </c:pt>
                <c:pt idx="38">
                  <c:v>555</c:v>
                </c:pt>
                <c:pt idx="39">
                  <c:v>499</c:v>
                </c:pt>
                <c:pt idx="40">
                  <c:v>354</c:v>
                </c:pt>
                <c:pt idx="41">
                  <c:v>248</c:v>
                </c:pt>
                <c:pt idx="42">
                  <c:v>229</c:v>
                </c:pt>
                <c:pt idx="43">
                  <c:v>168</c:v>
                </c:pt>
                <c:pt idx="44">
                  <c:v>97</c:v>
                </c:pt>
                <c:pt idx="45">
                  <c:v>56</c:v>
                </c:pt>
                <c:pt idx="46">
                  <c:v>44</c:v>
                </c:pt>
              </c:numCache>
            </c:numRef>
          </c:val>
          <c:smooth val="0"/>
          <c:extLst>
            <c:ext xmlns:c16="http://schemas.microsoft.com/office/drawing/2014/chart" uri="{C3380CC4-5D6E-409C-BE32-E72D297353CC}">
              <c16:uniqueId val="{00000001-2F33-4E17-BE93-B2A36A983590}"/>
            </c:ext>
          </c:extLst>
        </c:ser>
        <c:ser>
          <c:idx val="2"/>
          <c:order val="2"/>
          <c:tx>
            <c:strRef>
              <c:f>'Chart 4'!$T$8</c:f>
              <c:strCache>
                <c:ptCount val="1"/>
                <c:pt idx="0">
                  <c:v>2011(1)</c:v>
                </c:pt>
              </c:strCache>
            </c:strRef>
          </c:tx>
          <c:spPr>
            <a:ln>
              <a:solidFill>
                <a:schemeClr val="accent1">
                  <a:lumMod val="40000"/>
                  <a:lumOff val="60000"/>
                </a:schemeClr>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4'!$T$9:$T$55</c:f>
              <c:numCache>
                <c:formatCode>#,##0</c:formatCode>
                <c:ptCount val="47"/>
                <c:pt idx="0">
                  <c:v>0</c:v>
                </c:pt>
                <c:pt idx="1">
                  <c:v>119</c:v>
                </c:pt>
                <c:pt idx="2">
                  <c:v>333</c:v>
                </c:pt>
                <c:pt idx="3">
                  <c:v>434</c:v>
                </c:pt>
                <c:pt idx="4">
                  <c:v>527</c:v>
                </c:pt>
                <c:pt idx="5">
                  <c:v>583</c:v>
                </c:pt>
                <c:pt idx="6">
                  <c:v>665</c:v>
                </c:pt>
                <c:pt idx="7">
                  <c:v>727</c:v>
                </c:pt>
                <c:pt idx="8">
                  <c:v>810</c:v>
                </c:pt>
                <c:pt idx="9">
                  <c:v>737</c:v>
                </c:pt>
                <c:pt idx="10">
                  <c:v>716</c:v>
                </c:pt>
                <c:pt idx="11">
                  <c:v>696</c:v>
                </c:pt>
                <c:pt idx="12">
                  <c:v>695</c:v>
                </c:pt>
                <c:pt idx="13">
                  <c:v>588</c:v>
                </c:pt>
                <c:pt idx="14">
                  <c:v>540</c:v>
                </c:pt>
                <c:pt idx="15">
                  <c:v>560</c:v>
                </c:pt>
                <c:pt idx="16">
                  <c:v>538</c:v>
                </c:pt>
                <c:pt idx="17">
                  <c:v>529</c:v>
                </c:pt>
                <c:pt idx="18">
                  <c:v>581</c:v>
                </c:pt>
                <c:pt idx="19">
                  <c:v>652</c:v>
                </c:pt>
                <c:pt idx="20">
                  <c:v>651</c:v>
                </c:pt>
                <c:pt idx="21">
                  <c:v>583</c:v>
                </c:pt>
                <c:pt idx="22">
                  <c:v>627</c:v>
                </c:pt>
                <c:pt idx="23">
                  <c:v>598</c:v>
                </c:pt>
                <c:pt idx="24">
                  <c:v>604</c:v>
                </c:pt>
                <c:pt idx="25">
                  <c:v>610</c:v>
                </c:pt>
                <c:pt idx="26">
                  <c:v>612</c:v>
                </c:pt>
                <c:pt idx="27">
                  <c:v>609</c:v>
                </c:pt>
                <c:pt idx="28">
                  <c:v>618</c:v>
                </c:pt>
                <c:pt idx="29">
                  <c:v>617</c:v>
                </c:pt>
                <c:pt idx="30">
                  <c:v>617</c:v>
                </c:pt>
                <c:pt idx="31">
                  <c:v>536</c:v>
                </c:pt>
                <c:pt idx="32">
                  <c:v>617</c:v>
                </c:pt>
                <c:pt idx="33">
                  <c:v>827</c:v>
                </c:pt>
                <c:pt idx="34">
                  <c:v>850</c:v>
                </c:pt>
                <c:pt idx="35">
                  <c:v>876</c:v>
                </c:pt>
                <c:pt idx="36">
                  <c:v>880</c:v>
                </c:pt>
                <c:pt idx="37">
                  <c:v>913</c:v>
                </c:pt>
                <c:pt idx="38">
                  <c:v>791</c:v>
                </c:pt>
                <c:pt idx="39">
                  <c:v>638</c:v>
                </c:pt>
                <c:pt idx="40">
                  <c:v>344</c:v>
                </c:pt>
                <c:pt idx="41">
                  <c:v>180</c:v>
                </c:pt>
                <c:pt idx="42">
                  <c:v>121</c:v>
                </c:pt>
                <c:pt idx="43">
                  <c:v>88</c:v>
                </c:pt>
                <c:pt idx="44">
                  <c:v>74</c:v>
                </c:pt>
                <c:pt idx="45">
                  <c:v>20</c:v>
                </c:pt>
                <c:pt idx="46">
                  <c:v>7</c:v>
                </c:pt>
              </c:numCache>
            </c:numRef>
          </c:val>
          <c:smooth val="0"/>
          <c:extLst>
            <c:ext xmlns:c16="http://schemas.microsoft.com/office/drawing/2014/chart" uri="{C3380CC4-5D6E-409C-BE32-E72D297353CC}">
              <c16:uniqueId val="{00000002-2F33-4E17-BE93-B2A36A983590}"/>
            </c:ext>
          </c:extLst>
        </c:ser>
        <c:dLbls>
          <c:showLegendKey val="0"/>
          <c:showVal val="0"/>
          <c:showCatName val="0"/>
          <c:showSerName val="0"/>
          <c:showPercent val="0"/>
          <c:showBubbleSize val="0"/>
        </c:dLbls>
        <c:smooth val="0"/>
        <c:axId val="420484608"/>
        <c:axId val="420486528"/>
        <c:extLst/>
      </c:lineChart>
      <c:catAx>
        <c:axId val="42048460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6528"/>
        <c:crosses val="autoZero"/>
        <c:auto val="0"/>
        <c:lblAlgn val="ctr"/>
        <c:lblOffset val="100"/>
        <c:tickLblSkip val="10"/>
        <c:tickMarkSkip val="10"/>
        <c:noMultiLvlLbl val="0"/>
      </c:catAx>
      <c:valAx>
        <c:axId val="420486528"/>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4608"/>
        <c:crosses val="autoZero"/>
        <c:crossBetween val="between"/>
        <c:majorUnit val="400"/>
      </c:valAx>
      <c:spPr>
        <a:noFill/>
        <a:ln w="12700">
          <a:noFill/>
          <a:prstDash val="solid"/>
        </a:ln>
      </c:spPr>
    </c:plotArea>
    <c:legend>
      <c:legendPos val="r"/>
      <c:layout>
        <c:manualLayout>
          <c:xMode val="edge"/>
          <c:yMode val="edge"/>
          <c:x val="0.77168639418539098"/>
          <c:y val="2.8587972550630968E-2"/>
          <c:w val="0.20998963533603121"/>
          <c:h val="0.1503837235954654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5'!$K$4</c:f>
              <c:strCache>
                <c:ptCount val="1"/>
                <c:pt idx="0">
                  <c:v>National identity</c:v>
                </c:pt>
              </c:strCache>
            </c:strRef>
          </c:tx>
          <c:spPr>
            <a:solidFill>
              <a:schemeClr val="accent1"/>
            </a:solidFill>
            <a:ln>
              <a:noFill/>
            </a:ln>
            <a:effectLst/>
          </c:spPr>
          <c:invertIfNegative val="0"/>
          <c:cat>
            <c:strRef>
              <c:f>'Chart 5'!$K$5:$K$12</c:f>
              <c:strCache>
                <c:ptCount val="8"/>
                <c:pt idx="0">
                  <c:v>Scottish</c:v>
                </c:pt>
                <c:pt idx="1">
                  <c:v>British</c:v>
                </c:pt>
                <c:pt idx="2">
                  <c:v>English</c:v>
                </c:pt>
                <c:pt idx="3">
                  <c:v>Northern Irish</c:v>
                </c:pt>
                <c:pt idx="4">
                  <c:v>Welsh</c:v>
                </c:pt>
                <c:pt idx="5">
                  <c:v>Other</c:v>
                </c:pt>
                <c:pt idx="6">
                  <c:v>Unknown</c:v>
                </c:pt>
                <c:pt idx="7">
                  <c:v>Not Disclosed</c:v>
                </c:pt>
              </c:strCache>
            </c:strRef>
          </c:cat>
          <c:val>
            <c:numRef>
              <c:f>'Chart 5'!$M$5:$M$12</c:f>
              <c:numCache>
                <c:formatCode>0%</c:formatCode>
                <c:ptCount val="8"/>
                <c:pt idx="0">
                  <c:v>0.6809208219166405</c:v>
                </c:pt>
                <c:pt idx="1">
                  <c:v>0.19003538254494701</c:v>
                </c:pt>
                <c:pt idx="2">
                  <c:v>1.8984357047892184E-2</c:v>
                </c:pt>
                <c:pt idx="3">
                  <c:v>9.9688024455844692E-3</c:v>
                </c:pt>
                <c:pt idx="4">
                  <c:v>1.5263590466126574E-3</c:v>
                </c:pt>
                <c:pt idx="5">
                  <c:v>2.3961783286465321E-2</c:v>
                </c:pt>
                <c:pt idx="6">
                  <c:v>5.4240964779817193E-2</c:v>
                </c:pt>
                <c:pt idx="7">
                  <c:v>2.0361528932040796E-2</c:v>
                </c:pt>
              </c:numCache>
            </c:numRef>
          </c:val>
          <c:extLst>
            <c:ext xmlns:c16="http://schemas.microsoft.com/office/drawing/2014/chart" uri="{C3380CC4-5D6E-409C-BE32-E72D297353CC}">
              <c16:uniqueId val="{00000008-5C8F-41F9-A582-2CD23173B86B}"/>
            </c:ext>
          </c:extLst>
        </c:ser>
        <c:dLbls>
          <c:showLegendKey val="0"/>
          <c:showVal val="0"/>
          <c:showCatName val="0"/>
          <c:showSerName val="0"/>
          <c:showPercent val="0"/>
          <c:showBubbleSize val="0"/>
        </c:dLbls>
        <c:gapWidth val="11"/>
        <c:overlap val="-53"/>
        <c:axId val="426276935"/>
        <c:axId val="426277263"/>
      </c:barChart>
      <c:catAx>
        <c:axId val="426276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7263"/>
        <c:crossesAt val="0"/>
        <c:auto val="1"/>
        <c:lblAlgn val="ctr"/>
        <c:lblOffset val="100"/>
        <c:noMultiLvlLbl val="0"/>
      </c:catAx>
      <c:valAx>
        <c:axId val="426277263"/>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6935"/>
        <c:crosses val="autoZero"/>
        <c:crossBetween val="between"/>
        <c:majorUnit val="0.2"/>
        <c:minorUnit val="4.0000000000000008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6'!$W$4</c:f>
              <c:strCache>
                <c:ptCount val="1"/>
                <c:pt idx="0">
                  <c:v>2011</c:v>
                </c:pt>
              </c:strCache>
            </c:strRef>
          </c:tx>
          <c:spPr>
            <a:ln w="34925">
              <a:solidFill>
                <a:srgbClr val="808CA8">
                  <a:alpha val="80784"/>
                </a:srgbClr>
              </a:solidFill>
              <a:prstDash val="solid"/>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6'!$W$5:$W$55</c:f>
              <c:numCache>
                <c:formatCode>General</c:formatCode>
                <c:ptCount val="51"/>
                <c:pt idx="0">
                  <c:v>0</c:v>
                </c:pt>
                <c:pt idx="1">
                  <c:v>69</c:v>
                </c:pt>
                <c:pt idx="2">
                  <c:v>221</c:v>
                </c:pt>
                <c:pt idx="3">
                  <c:v>338</c:v>
                </c:pt>
                <c:pt idx="4">
                  <c:v>447</c:v>
                </c:pt>
                <c:pt idx="5">
                  <c:v>500</c:v>
                </c:pt>
                <c:pt idx="6">
                  <c:v>604</c:v>
                </c:pt>
                <c:pt idx="7">
                  <c:v>639</c:v>
                </c:pt>
                <c:pt idx="8">
                  <c:v>724</c:v>
                </c:pt>
                <c:pt idx="9">
                  <c:v>696</c:v>
                </c:pt>
                <c:pt idx="10">
                  <c:v>687</c:v>
                </c:pt>
                <c:pt idx="11">
                  <c:v>710</c:v>
                </c:pt>
                <c:pt idx="12">
                  <c:v>675</c:v>
                </c:pt>
                <c:pt idx="13">
                  <c:v>620</c:v>
                </c:pt>
                <c:pt idx="14">
                  <c:v>586</c:v>
                </c:pt>
                <c:pt idx="15">
                  <c:v>550</c:v>
                </c:pt>
                <c:pt idx="16">
                  <c:v>547</c:v>
                </c:pt>
                <c:pt idx="17">
                  <c:v>556</c:v>
                </c:pt>
                <c:pt idx="18">
                  <c:v>546</c:v>
                </c:pt>
                <c:pt idx="19">
                  <c:v>593</c:v>
                </c:pt>
                <c:pt idx="20">
                  <c:v>603</c:v>
                </c:pt>
                <c:pt idx="21">
                  <c:v>607</c:v>
                </c:pt>
                <c:pt idx="22">
                  <c:v>574</c:v>
                </c:pt>
                <c:pt idx="23">
                  <c:v>556</c:v>
                </c:pt>
                <c:pt idx="24">
                  <c:v>553</c:v>
                </c:pt>
                <c:pt idx="25">
                  <c:v>557</c:v>
                </c:pt>
                <c:pt idx="26">
                  <c:v>593</c:v>
                </c:pt>
                <c:pt idx="27">
                  <c:v>602</c:v>
                </c:pt>
                <c:pt idx="28">
                  <c:v>679</c:v>
                </c:pt>
                <c:pt idx="29">
                  <c:v>689</c:v>
                </c:pt>
                <c:pt idx="30">
                  <c:v>745</c:v>
                </c:pt>
                <c:pt idx="31">
                  <c:v>756</c:v>
                </c:pt>
                <c:pt idx="32">
                  <c:v>877</c:v>
                </c:pt>
                <c:pt idx="33">
                  <c:v>956</c:v>
                </c:pt>
                <c:pt idx="34">
                  <c:v>866</c:v>
                </c:pt>
                <c:pt idx="35">
                  <c:v>945</c:v>
                </c:pt>
                <c:pt idx="36">
                  <c:v>891</c:v>
                </c:pt>
                <c:pt idx="37">
                  <c:v>852</c:v>
                </c:pt>
                <c:pt idx="38">
                  <c:v>730</c:v>
                </c:pt>
                <c:pt idx="39">
                  <c:v>564</c:v>
                </c:pt>
                <c:pt idx="40">
                  <c:v>401</c:v>
                </c:pt>
                <c:pt idx="41">
                  <c:v>241</c:v>
                </c:pt>
                <c:pt idx="42">
                  <c:v>173</c:v>
                </c:pt>
                <c:pt idx="43">
                  <c:v>140</c:v>
                </c:pt>
                <c:pt idx="44">
                  <c:v>116</c:v>
                </c:pt>
                <c:pt idx="45">
                  <c:v>26</c:v>
                </c:pt>
                <c:pt idx="46">
                  <c:v>16</c:v>
                </c:pt>
                <c:pt idx="47">
                  <c:v>17</c:v>
                </c:pt>
                <c:pt idx="48">
                  <c:v>6</c:v>
                </c:pt>
                <c:pt idx="49">
                  <c:v>7</c:v>
                </c:pt>
                <c:pt idx="50">
                  <c:v>2</c:v>
                </c:pt>
              </c:numCache>
            </c:numRef>
          </c:val>
          <c:smooth val="1"/>
          <c:extLst>
            <c:ext xmlns:c16="http://schemas.microsoft.com/office/drawing/2014/chart" uri="{C3380CC4-5D6E-409C-BE32-E72D297353CC}">
              <c16:uniqueId val="{00000000-2BD7-4069-97F5-B895BE018622}"/>
            </c:ext>
          </c:extLst>
        </c:ser>
        <c:ser>
          <c:idx val="0"/>
          <c:order val="1"/>
          <c:tx>
            <c:strRef>
              <c:f>'Chart 6'!$R$4</c:f>
              <c:strCache>
                <c:ptCount val="1"/>
                <c:pt idx="0">
                  <c:v>2016</c:v>
                </c:pt>
              </c:strCache>
            </c:strRef>
          </c:tx>
          <c:spPr>
            <a:ln w="41275">
              <a:solidFill>
                <a:schemeClr val="accent1">
                  <a:lumMod val="50000"/>
                </a:schemeClr>
              </a:solidFill>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6'!$R$5:$R$55</c:f>
              <c:numCache>
                <c:formatCode>General</c:formatCode>
                <c:ptCount val="51"/>
                <c:pt idx="0">
                  <c:v>0</c:v>
                </c:pt>
                <c:pt idx="1">
                  <c:v>41</c:v>
                </c:pt>
                <c:pt idx="2">
                  <c:v>216</c:v>
                </c:pt>
                <c:pt idx="3">
                  <c:v>366</c:v>
                </c:pt>
                <c:pt idx="4">
                  <c:v>504</c:v>
                </c:pt>
                <c:pt idx="5">
                  <c:v>640</c:v>
                </c:pt>
                <c:pt idx="6">
                  <c:v>586</c:v>
                </c:pt>
                <c:pt idx="7">
                  <c:v>639</c:v>
                </c:pt>
                <c:pt idx="8">
                  <c:v>625</c:v>
                </c:pt>
                <c:pt idx="9">
                  <c:v>632</c:v>
                </c:pt>
                <c:pt idx="10">
                  <c:v>643</c:v>
                </c:pt>
                <c:pt idx="11">
                  <c:v>667</c:v>
                </c:pt>
                <c:pt idx="12">
                  <c:v>658</c:v>
                </c:pt>
                <c:pt idx="13">
                  <c:v>744</c:v>
                </c:pt>
                <c:pt idx="14">
                  <c:v>691</c:v>
                </c:pt>
                <c:pt idx="15">
                  <c:v>675</c:v>
                </c:pt>
                <c:pt idx="16">
                  <c:v>734</c:v>
                </c:pt>
                <c:pt idx="17">
                  <c:v>702</c:v>
                </c:pt>
                <c:pt idx="18">
                  <c:v>649</c:v>
                </c:pt>
                <c:pt idx="19">
                  <c:v>583</c:v>
                </c:pt>
                <c:pt idx="20">
                  <c:v>606</c:v>
                </c:pt>
                <c:pt idx="21">
                  <c:v>576</c:v>
                </c:pt>
                <c:pt idx="22">
                  <c:v>588</c:v>
                </c:pt>
                <c:pt idx="23">
                  <c:v>582</c:v>
                </c:pt>
                <c:pt idx="24">
                  <c:v>615</c:v>
                </c:pt>
                <c:pt idx="25">
                  <c:v>627</c:v>
                </c:pt>
                <c:pt idx="26">
                  <c:v>622</c:v>
                </c:pt>
                <c:pt idx="27">
                  <c:v>604</c:v>
                </c:pt>
                <c:pt idx="28">
                  <c:v>571</c:v>
                </c:pt>
                <c:pt idx="29">
                  <c:v>519</c:v>
                </c:pt>
                <c:pt idx="30">
                  <c:v>546</c:v>
                </c:pt>
                <c:pt idx="31">
                  <c:v>584</c:v>
                </c:pt>
                <c:pt idx="32">
                  <c:v>566</c:v>
                </c:pt>
                <c:pt idx="33">
                  <c:v>653</c:v>
                </c:pt>
                <c:pt idx="34">
                  <c:v>634</c:v>
                </c:pt>
                <c:pt idx="35">
                  <c:v>629</c:v>
                </c:pt>
                <c:pt idx="36">
                  <c:v>603</c:v>
                </c:pt>
                <c:pt idx="37">
                  <c:v>680</c:v>
                </c:pt>
                <c:pt idx="38">
                  <c:v>679</c:v>
                </c:pt>
                <c:pt idx="39">
                  <c:v>493</c:v>
                </c:pt>
                <c:pt idx="40">
                  <c:v>418</c:v>
                </c:pt>
                <c:pt idx="41">
                  <c:v>315</c:v>
                </c:pt>
                <c:pt idx="42">
                  <c:v>294</c:v>
                </c:pt>
                <c:pt idx="43">
                  <c:v>188</c:v>
                </c:pt>
                <c:pt idx="44">
                  <c:v>134</c:v>
                </c:pt>
                <c:pt idx="45">
                  <c:v>82</c:v>
                </c:pt>
                <c:pt idx="46">
                  <c:v>55</c:v>
                </c:pt>
                <c:pt idx="47">
                  <c:v>42</c:v>
                </c:pt>
                <c:pt idx="48">
                  <c:v>33</c:v>
                </c:pt>
                <c:pt idx="49">
                  <c:v>34</c:v>
                </c:pt>
                <c:pt idx="50">
                  <c:v>12</c:v>
                </c:pt>
              </c:numCache>
            </c:numRef>
          </c:val>
          <c:smooth val="1"/>
          <c:extLst>
            <c:ext xmlns:c16="http://schemas.microsoft.com/office/drawing/2014/chart" uri="{C3380CC4-5D6E-409C-BE32-E72D297353CC}">
              <c16:uniqueId val="{00000001-2BD7-4069-97F5-B895BE018622}"/>
            </c:ext>
          </c:extLst>
        </c:ser>
        <c:ser>
          <c:idx val="1"/>
          <c:order val="2"/>
          <c:tx>
            <c:strRef>
              <c:f>'Chart 6'!$M$4</c:f>
              <c:strCache>
                <c:ptCount val="1"/>
                <c:pt idx="0">
                  <c:v>2021</c:v>
                </c:pt>
              </c:strCache>
            </c:strRef>
          </c:tx>
          <c:spPr>
            <a:ln w="38100">
              <a:solidFill>
                <a:sysClr val="windowText" lastClr="000000"/>
              </a:solidFill>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6'!$M$5:$M$55</c:f>
              <c:numCache>
                <c:formatCode>General</c:formatCode>
                <c:ptCount val="51"/>
                <c:pt idx="0">
                  <c:v>1</c:v>
                </c:pt>
                <c:pt idx="1">
                  <c:v>65</c:v>
                </c:pt>
                <c:pt idx="2">
                  <c:v>250</c:v>
                </c:pt>
                <c:pt idx="3">
                  <c:v>416</c:v>
                </c:pt>
                <c:pt idx="4">
                  <c:v>596</c:v>
                </c:pt>
                <c:pt idx="5">
                  <c:v>639</c:v>
                </c:pt>
                <c:pt idx="6">
                  <c:v>715</c:v>
                </c:pt>
                <c:pt idx="7">
                  <c:v>754</c:v>
                </c:pt>
                <c:pt idx="8">
                  <c:v>786</c:v>
                </c:pt>
                <c:pt idx="9">
                  <c:v>787</c:v>
                </c:pt>
                <c:pt idx="10">
                  <c:v>815</c:v>
                </c:pt>
                <c:pt idx="11">
                  <c:v>731</c:v>
                </c:pt>
                <c:pt idx="12">
                  <c:v>733</c:v>
                </c:pt>
                <c:pt idx="13">
                  <c:v>730</c:v>
                </c:pt>
                <c:pt idx="14">
                  <c:v>759</c:v>
                </c:pt>
                <c:pt idx="15">
                  <c:v>731</c:v>
                </c:pt>
                <c:pt idx="16">
                  <c:v>754</c:v>
                </c:pt>
                <c:pt idx="17">
                  <c:v>740</c:v>
                </c:pt>
                <c:pt idx="18">
                  <c:v>828</c:v>
                </c:pt>
                <c:pt idx="19">
                  <c:v>798</c:v>
                </c:pt>
                <c:pt idx="20">
                  <c:v>782</c:v>
                </c:pt>
                <c:pt idx="21">
                  <c:v>802</c:v>
                </c:pt>
                <c:pt idx="22">
                  <c:v>793</c:v>
                </c:pt>
                <c:pt idx="23">
                  <c:v>714</c:v>
                </c:pt>
                <c:pt idx="24">
                  <c:v>686</c:v>
                </c:pt>
                <c:pt idx="25">
                  <c:v>665</c:v>
                </c:pt>
                <c:pt idx="26">
                  <c:v>646</c:v>
                </c:pt>
                <c:pt idx="27">
                  <c:v>625</c:v>
                </c:pt>
                <c:pt idx="28">
                  <c:v>609</c:v>
                </c:pt>
                <c:pt idx="29">
                  <c:v>660</c:v>
                </c:pt>
                <c:pt idx="30">
                  <c:v>630</c:v>
                </c:pt>
                <c:pt idx="31">
                  <c:v>609</c:v>
                </c:pt>
                <c:pt idx="32">
                  <c:v>596</c:v>
                </c:pt>
                <c:pt idx="33">
                  <c:v>577</c:v>
                </c:pt>
                <c:pt idx="34">
                  <c:v>517</c:v>
                </c:pt>
                <c:pt idx="35">
                  <c:v>512</c:v>
                </c:pt>
                <c:pt idx="36">
                  <c:v>528</c:v>
                </c:pt>
                <c:pt idx="37">
                  <c:v>468</c:v>
                </c:pt>
                <c:pt idx="38">
                  <c:v>493</c:v>
                </c:pt>
                <c:pt idx="39">
                  <c:v>398</c:v>
                </c:pt>
                <c:pt idx="40">
                  <c:v>335</c:v>
                </c:pt>
                <c:pt idx="41">
                  <c:v>242</c:v>
                </c:pt>
                <c:pt idx="42">
                  <c:v>243</c:v>
                </c:pt>
                <c:pt idx="43">
                  <c:v>214</c:v>
                </c:pt>
                <c:pt idx="44">
                  <c:v>150</c:v>
                </c:pt>
                <c:pt idx="45">
                  <c:v>144</c:v>
                </c:pt>
                <c:pt idx="46">
                  <c:v>82</c:v>
                </c:pt>
                <c:pt idx="47">
                  <c:v>67</c:v>
                </c:pt>
                <c:pt idx="48">
                  <c:v>46</c:v>
                </c:pt>
                <c:pt idx="49">
                  <c:v>31</c:v>
                </c:pt>
                <c:pt idx="50">
                  <c:v>19</c:v>
                </c:pt>
              </c:numCache>
            </c:numRef>
          </c:val>
          <c:smooth val="0"/>
          <c:extLst>
            <c:ext xmlns:c16="http://schemas.microsoft.com/office/drawing/2014/chart" uri="{C3380CC4-5D6E-409C-BE32-E72D297353CC}">
              <c16:uniqueId val="{00000002-2BD7-4069-97F5-B895BE018622}"/>
            </c:ext>
          </c:extLst>
        </c:ser>
        <c:dLbls>
          <c:showLegendKey val="0"/>
          <c:showVal val="0"/>
          <c:showCatName val="0"/>
          <c:showSerName val="0"/>
          <c:showPercent val="0"/>
          <c:showBubbleSize val="0"/>
        </c:dLbls>
        <c:smooth val="0"/>
        <c:axId val="437902720"/>
        <c:axId val="437908992"/>
      </c:lineChart>
      <c:catAx>
        <c:axId val="43790272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908992"/>
        <c:crosses val="autoZero"/>
        <c:auto val="0"/>
        <c:lblAlgn val="ctr"/>
        <c:lblOffset val="100"/>
        <c:tickLblSkip val="10"/>
        <c:tickMarkSkip val="10"/>
        <c:noMultiLvlLbl val="0"/>
      </c:catAx>
      <c:valAx>
        <c:axId val="437908992"/>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902720"/>
        <c:crosses val="autoZero"/>
        <c:crossBetween val="between"/>
        <c:majorUnit val="400"/>
      </c:valAx>
      <c:spPr>
        <a:noFill/>
        <a:ln w="12700">
          <a:noFill/>
          <a:prstDash val="solid"/>
        </a:ln>
      </c:spPr>
    </c:plotArea>
    <c:legend>
      <c:legendPos val="r"/>
      <c:layout>
        <c:manualLayout>
          <c:xMode val="edge"/>
          <c:yMode val="edge"/>
          <c:x val="0.78899264352519316"/>
          <c:y val="3.6923007102498358E-2"/>
          <c:w val="0.1868023774023552"/>
          <c:h val="0.2050765844471170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7'!$K$4</c:f>
              <c:strCache>
                <c:ptCount val="1"/>
                <c:pt idx="0">
                  <c:v>National identity</c:v>
                </c:pt>
              </c:strCache>
            </c:strRef>
          </c:tx>
          <c:spPr>
            <a:solidFill>
              <a:schemeClr val="accent1"/>
            </a:solidFill>
            <a:ln>
              <a:noFill/>
            </a:ln>
            <a:effectLst/>
          </c:spPr>
          <c:invertIfNegative val="0"/>
          <c:cat>
            <c:strRef>
              <c:f>'Chart 7'!$K$5:$K$12</c:f>
              <c:strCache>
                <c:ptCount val="8"/>
                <c:pt idx="0">
                  <c:v>Scottish</c:v>
                </c:pt>
                <c:pt idx="1">
                  <c:v>British</c:v>
                </c:pt>
                <c:pt idx="2">
                  <c:v>English</c:v>
                </c:pt>
                <c:pt idx="3">
                  <c:v>Northern Irish</c:v>
                </c:pt>
                <c:pt idx="4">
                  <c:v>Welsh</c:v>
                </c:pt>
                <c:pt idx="5">
                  <c:v>Other</c:v>
                </c:pt>
                <c:pt idx="6">
                  <c:v>Unknown</c:v>
                </c:pt>
                <c:pt idx="7">
                  <c:v>Not disclosed</c:v>
                </c:pt>
              </c:strCache>
            </c:strRef>
          </c:cat>
          <c:val>
            <c:numRef>
              <c:f>'Chart 7'!$M$5:$M$12</c:f>
              <c:numCache>
                <c:formatCode>0%</c:formatCode>
                <c:ptCount val="8"/>
                <c:pt idx="0">
                  <c:v>0.61400896473022692</c:v>
                </c:pt>
                <c:pt idx="1">
                  <c:v>0.21749680004002978</c:v>
                </c:pt>
                <c:pt idx="2">
                  <c:v>2.0273138575618323E-2</c:v>
                </c:pt>
                <c:pt idx="3">
                  <c:v>1.113569928608207E-2</c:v>
                </c:pt>
                <c:pt idx="4">
                  <c:v>2.3408534410263118E-3</c:v>
                </c:pt>
                <c:pt idx="5">
                  <c:v>3.9677486001688356E-2</c:v>
                </c:pt>
                <c:pt idx="6">
                  <c:v>6.5295324426710835E-2</c:v>
                </c:pt>
                <c:pt idx="7">
                  <c:v>2.977173349861752E-2</c:v>
                </c:pt>
              </c:numCache>
            </c:numRef>
          </c:val>
          <c:extLst>
            <c:ext xmlns:c16="http://schemas.microsoft.com/office/drawing/2014/chart" uri="{C3380CC4-5D6E-409C-BE32-E72D297353CC}">
              <c16:uniqueId val="{00000001-C8FB-4CCF-B0A3-025EB6766522}"/>
            </c:ext>
          </c:extLst>
        </c:ser>
        <c:dLbls>
          <c:showLegendKey val="0"/>
          <c:showVal val="0"/>
          <c:showCatName val="0"/>
          <c:showSerName val="0"/>
          <c:showPercent val="0"/>
          <c:showBubbleSize val="0"/>
        </c:dLbls>
        <c:gapWidth val="11"/>
        <c:axId val="205831584"/>
        <c:axId val="205828304"/>
      </c:barChart>
      <c:catAx>
        <c:axId val="205831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828304"/>
        <c:crosses val="autoZero"/>
        <c:auto val="1"/>
        <c:lblAlgn val="ctr"/>
        <c:lblOffset val="100"/>
        <c:noMultiLvlLbl val="0"/>
      </c:catAx>
      <c:valAx>
        <c:axId val="205828304"/>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83158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8'!$X$4</c:f>
              <c:strCache>
                <c:ptCount val="1"/>
                <c:pt idx="0">
                  <c:v>2011</c:v>
                </c:pt>
              </c:strCache>
            </c:strRef>
          </c:tx>
          <c:spPr>
            <a:ln w="34925">
              <a:solidFill>
                <a:srgbClr val="7F7FA9"/>
              </a:solidFill>
              <a:prstDash val="solid"/>
            </a:ln>
          </c:spPr>
          <c:marker>
            <c:symbol val="none"/>
          </c:marker>
          <c:cat>
            <c:numRef>
              <c:f>'Chart 8'!$M$5:$M$51</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8'!$X$5:$X$51</c:f>
              <c:numCache>
                <c:formatCode>General</c:formatCode>
                <c:ptCount val="47"/>
                <c:pt idx="0">
                  <c:v>0</c:v>
                </c:pt>
                <c:pt idx="1">
                  <c:v>0</c:v>
                </c:pt>
                <c:pt idx="2">
                  <c:v>0</c:v>
                </c:pt>
                <c:pt idx="3">
                  <c:v>6</c:v>
                </c:pt>
                <c:pt idx="4">
                  <c:v>15</c:v>
                </c:pt>
                <c:pt idx="5">
                  <c:v>25</c:v>
                </c:pt>
                <c:pt idx="6">
                  <c:v>37</c:v>
                </c:pt>
                <c:pt idx="7">
                  <c:v>43</c:v>
                </c:pt>
                <c:pt idx="8">
                  <c:v>40</c:v>
                </c:pt>
                <c:pt idx="9">
                  <c:v>41</c:v>
                </c:pt>
                <c:pt idx="10">
                  <c:v>42</c:v>
                </c:pt>
                <c:pt idx="11">
                  <c:v>50</c:v>
                </c:pt>
                <c:pt idx="12">
                  <c:v>52</c:v>
                </c:pt>
                <c:pt idx="13">
                  <c:v>49</c:v>
                </c:pt>
                <c:pt idx="14">
                  <c:v>44</c:v>
                </c:pt>
                <c:pt idx="15">
                  <c:v>40</c:v>
                </c:pt>
                <c:pt idx="16">
                  <c:v>41</c:v>
                </c:pt>
                <c:pt idx="17">
                  <c:v>39</c:v>
                </c:pt>
                <c:pt idx="18">
                  <c:v>42</c:v>
                </c:pt>
                <c:pt idx="19">
                  <c:v>47</c:v>
                </c:pt>
                <c:pt idx="20">
                  <c:v>51</c:v>
                </c:pt>
                <c:pt idx="21">
                  <c:v>52</c:v>
                </c:pt>
                <c:pt idx="22">
                  <c:v>49</c:v>
                </c:pt>
                <c:pt idx="23">
                  <c:v>49</c:v>
                </c:pt>
                <c:pt idx="24">
                  <c:v>43</c:v>
                </c:pt>
                <c:pt idx="25">
                  <c:v>44</c:v>
                </c:pt>
                <c:pt idx="26">
                  <c:v>44</c:v>
                </c:pt>
                <c:pt idx="27">
                  <c:v>59</c:v>
                </c:pt>
                <c:pt idx="28">
                  <c:v>56</c:v>
                </c:pt>
                <c:pt idx="29">
                  <c:v>60</c:v>
                </c:pt>
                <c:pt idx="30">
                  <c:v>56</c:v>
                </c:pt>
                <c:pt idx="31">
                  <c:v>62</c:v>
                </c:pt>
                <c:pt idx="32">
                  <c:v>69</c:v>
                </c:pt>
                <c:pt idx="33">
                  <c:v>73</c:v>
                </c:pt>
                <c:pt idx="34">
                  <c:v>84</c:v>
                </c:pt>
                <c:pt idx="35">
                  <c:v>91</c:v>
                </c:pt>
                <c:pt idx="36">
                  <c:v>100</c:v>
                </c:pt>
                <c:pt idx="37">
                  <c:v>99</c:v>
                </c:pt>
                <c:pt idx="38">
                  <c:v>95</c:v>
                </c:pt>
                <c:pt idx="39">
                  <c:v>85</c:v>
                </c:pt>
                <c:pt idx="40">
                  <c:v>72</c:v>
                </c:pt>
                <c:pt idx="41">
                  <c:v>53</c:v>
                </c:pt>
                <c:pt idx="42">
                  <c:v>39</c:v>
                </c:pt>
                <c:pt idx="43">
                  <c:v>28</c:v>
                </c:pt>
                <c:pt idx="44">
                  <c:v>19</c:v>
                </c:pt>
                <c:pt idx="45">
                  <c:v>11</c:v>
                </c:pt>
                <c:pt idx="46">
                  <c:v>4</c:v>
                </c:pt>
              </c:numCache>
            </c:numRef>
          </c:val>
          <c:smooth val="1"/>
          <c:extLst xmlns:c15="http://schemas.microsoft.com/office/drawing/2012/chart">
            <c:ext xmlns:c16="http://schemas.microsoft.com/office/drawing/2014/chart" uri="{C3380CC4-5D6E-409C-BE32-E72D297353CC}">
              <c16:uniqueId val="{00000000-BD7F-4134-B3C0-F62CB9033240}"/>
            </c:ext>
          </c:extLst>
        </c:ser>
        <c:ser>
          <c:idx val="0"/>
          <c:order val="1"/>
          <c:tx>
            <c:strRef>
              <c:f>'Chart 8'!$S$4</c:f>
              <c:strCache>
                <c:ptCount val="1"/>
                <c:pt idx="0">
                  <c:v>2016</c:v>
                </c:pt>
              </c:strCache>
            </c:strRef>
          </c:tx>
          <c:spPr>
            <a:ln w="41275"/>
          </c:spPr>
          <c:marker>
            <c:symbol val="none"/>
          </c:marker>
          <c:cat>
            <c:numRef>
              <c:f>'Chart 8'!$M$5:$M$51</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8'!$S$5:$S$51</c:f>
              <c:numCache>
                <c:formatCode>General</c:formatCode>
                <c:ptCount val="47"/>
                <c:pt idx="0">
                  <c:v>0</c:v>
                </c:pt>
                <c:pt idx="1">
                  <c:v>0</c:v>
                </c:pt>
                <c:pt idx="2">
                  <c:v>0</c:v>
                </c:pt>
                <c:pt idx="3">
                  <c:v>8</c:v>
                </c:pt>
                <c:pt idx="4">
                  <c:v>12</c:v>
                </c:pt>
                <c:pt idx="5">
                  <c:v>19</c:v>
                </c:pt>
                <c:pt idx="6">
                  <c:v>24</c:v>
                </c:pt>
                <c:pt idx="7">
                  <c:v>32</c:v>
                </c:pt>
                <c:pt idx="8">
                  <c:v>32</c:v>
                </c:pt>
                <c:pt idx="9">
                  <c:v>38</c:v>
                </c:pt>
                <c:pt idx="10">
                  <c:v>41</c:v>
                </c:pt>
                <c:pt idx="11">
                  <c:v>51</c:v>
                </c:pt>
                <c:pt idx="12">
                  <c:v>58</c:v>
                </c:pt>
                <c:pt idx="13">
                  <c:v>58</c:v>
                </c:pt>
                <c:pt idx="14">
                  <c:v>58</c:v>
                </c:pt>
                <c:pt idx="15">
                  <c:v>56</c:v>
                </c:pt>
                <c:pt idx="16">
                  <c:v>59</c:v>
                </c:pt>
                <c:pt idx="17">
                  <c:v>59</c:v>
                </c:pt>
                <c:pt idx="18">
                  <c:v>55</c:v>
                </c:pt>
                <c:pt idx="19">
                  <c:v>54</c:v>
                </c:pt>
                <c:pt idx="20">
                  <c:v>49</c:v>
                </c:pt>
                <c:pt idx="21">
                  <c:v>48</c:v>
                </c:pt>
                <c:pt idx="22">
                  <c:v>47</c:v>
                </c:pt>
                <c:pt idx="23">
                  <c:v>50</c:v>
                </c:pt>
                <c:pt idx="24">
                  <c:v>58</c:v>
                </c:pt>
                <c:pt idx="25">
                  <c:v>60</c:v>
                </c:pt>
                <c:pt idx="26">
                  <c:v>60</c:v>
                </c:pt>
                <c:pt idx="27">
                  <c:v>56</c:v>
                </c:pt>
                <c:pt idx="28">
                  <c:v>57</c:v>
                </c:pt>
                <c:pt idx="29">
                  <c:v>53</c:v>
                </c:pt>
                <c:pt idx="30">
                  <c:v>56</c:v>
                </c:pt>
                <c:pt idx="31">
                  <c:v>55</c:v>
                </c:pt>
                <c:pt idx="32">
                  <c:v>67</c:v>
                </c:pt>
                <c:pt idx="33">
                  <c:v>61</c:v>
                </c:pt>
                <c:pt idx="34">
                  <c:v>62</c:v>
                </c:pt>
                <c:pt idx="35">
                  <c:v>54</c:v>
                </c:pt>
                <c:pt idx="36">
                  <c:v>56</c:v>
                </c:pt>
                <c:pt idx="37">
                  <c:v>58</c:v>
                </c:pt>
                <c:pt idx="38">
                  <c:v>55</c:v>
                </c:pt>
                <c:pt idx="39">
                  <c:v>54</c:v>
                </c:pt>
                <c:pt idx="40">
                  <c:v>50</c:v>
                </c:pt>
                <c:pt idx="41">
                  <c:v>52</c:v>
                </c:pt>
                <c:pt idx="42">
                  <c:v>44</c:v>
                </c:pt>
                <c:pt idx="43">
                  <c:v>35</c:v>
                </c:pt>
                <c:pt idx="44">
                  <c:v>23</c:v>
                </c:pt>
                <c:pt idx="45">
                  <c:v>15</c:v>
                </c:pt>
                <c:pt idx="46">
                  <c:v>8</c:v>
                </c:pt>
              </c:numCache>
            </c:numRef>
          </c:val>
          <c:smooth val="1"/>
          <c:extLst xmlns:c15="http://schemas.microsoft.com/office/drawing/2012/chart">
            <c:ext xmlns:c16="http://schemas.microsoft.com/office/drawing/2014/chart" uri="{C3380CC4-5D6E-409C-BE32-E72D297353CC}">
              <c16:uniqueId val="{00000001-BD7F-4134-B3C0-F62CB9033240}"/>
            </c:ext>
          </c:extLst>
        </c:ser>
        <c:ser>
          <c:idx val="1"/>
          <c:order val="2"/>
          <c:tx>
            <c:strRef>
              <c:f>'Chart 8'!$N$4</c:f>
              <c:strCache>
                <c:ptCount val="1"/>
                <c:pt idx="0">
                  <c:v>2021</c:v>
                </c:pt>
              </c:strCache>
            </c:strRef>
          </c:tx>
          <c:spPr>
            <a:ln w="38100">
              <a:solidFill>
                <a:sysClr val="windowText" lastClr="000000"/>
              </a:solidFill>
            </a:ln>
          </c:spPr>
          <c:marker>
            <c:symbol val="none"/>
          </c:marker>
          <c:cat>
            <c:numRef>
              <c:f>'Chart 8'!$M$5:$M$51</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8'!$N$5:$N$51</c:f>
              <c:numCache>
                <c:formatCode>General</c:formatCode>
                <c:ptCount val="47"/>
                <c:pt idx="0">
                  <c:v>0</c:v>
                </c:pt>
                <c:pt idx="1">
                  <c:v>1</c:v>
                </c:pt>
                <c:pt idx="2">
                  <c:v>1</c:v>
                </c:pt>
                <c:pt idx="3">
                  <c:v>14</c:v>
                </c:pt>
                <c:pt idx="4">
                  <c:v>14</c:v>
                </c:pt>
                <c:pt idx="5">
                  <c:v>31</c:v>
                </c:pt>
                <c:pt idx="6">
                  <c:v>21</c:v>
                </c:pt>
                <c:pt idx="7">
                  <c:v>32</c:v>
                </c:pt>
                <c:pt idx="8">
                  <c:v>35</c:v>
                </c:pt>
                <c:pt idx="9">
                  <c:v>24</c:v>
                </c:pt>
                <c:pt idx="10">
                  <c:v>38</c:v>
                </c:pt>
                <c:pt idx="11">
                  <c:v>50</c:v>
                </c:pt>
                <c:pt idx="12">
                  <c:v>40</c:v>
                </c:pt>
                <c:pt idx="13">
                  <c:v>56</c:v>
                </c:pt>
                <c:pt idx="14">
                  <c:v>36</c:v>
                </c:pt>
                <c:pt idx="15">
                  <c:v>56</c:v>
                </c:pt>
                <c:pt idx="16">
                  <c:v>63</c:v>
                </c:pt>
                <c:pt idx="17">
                  <c:v>70</c:v>
                </c:pt>
                <c:pt idx="18">
                  <c:v>80</c:v>
                </c:pt>
                <c:pt idx="19">
                  <c:v>66</c:v>
                </c:pt>
                <c:pt idx="20">
                  <c:v>74</c:v>
                </c:pt>
                <c:pt idx="21">
                  <c:v>74</c:v>
                </c:pt>
                <c:pt idx="22">
                  <c:v>79</c:v>
                </c:pt>
                <c:pt idx="23">
                  <c:v>75</c:v>
                </c:pt>
                <c:pt idx="24">
                  <c:v>69</c:v>
                </c:pt>
                <c:pt idx="25">
                  <c:v>76</c:v>
                </c:pt>
                <c:pt idx="26">
                  <c:v>63</c:v>
                </c:pt>
                <c:pt idx="27">
                  <c:v>70</c:v>
                </c:pt>
                <c:pt idx="28">
                  <c:v>74</c:v>
                </c:pt>
                <c:pt idx="29">
                  <c:v>73</c:v>
                </c:pt>
                <c:pt idx="30">
                  <c:v>87</c:v>
                </c:pt>
                <c:pt idx="31">
                  <c:v>70</c:v>
                </c:pt>
                <c:pt idx="32">
                  <c:v>64</c:v>
                </c:pt>
                <c:pt idx="33">
                  <c:v>58</c:v>
                </c:pt>
                <c:pt idx="34">
                  <c:v>57</c:v>
                </c:pt>
                <c:pt idx="35">
                  <c:v>49</c:v>
                </c:pt>
                <c:pt idx="36">
                  <c:v>60</c:v>
                </c:pt>
                <c:pt idx="37">
                  <c:v>46</c:v>
                </c:pt>
                <c:pt idx="38">
                  <c:v>62</c:v>
                </c:pt>
                <c:pt idx="39">
                  <c:v>37</c:v>
                </c:pt>
                <c:pt idx="40">
                  <c:v>36</c:v>
                </c:pt>
                <c:pt idx="41">
                  <c:v>37</c:v>
                </c:pt>
                <c:pt idx="42">
                  <c:v>20</c:v>
                </c:pt>
                <c:pt idx="43">
                  <c:v>24</c:v>
                </c:pt>
                <c:pt idx="44">
                  <c:v>14</c:v>
                </c:pt>
                <c:pt idx="45">
                  <c:v>12</c:v>
                </c:pt>
                <c:pt idx="46">
                  <c:v>18</c:v>
                </c:pt>
              </c:numCache>
            </c:numRef>
          </c:val>
          <c:smooth val="0"/>
          <c:extLst>
            <c:ext xmlns:c16="http://schemas.microsoft.com/office/drawing/2014/chart" uri="{C3380CC4-5D6E-409C-BE32-E72D297353CC}">
              <c16:uniqueId val="{00000002-BD7F-4134-B3C0-F62CB9033240}"/>
            </c:ext>
          </c:extLst>
        </c:ser>
        <c:dLbls>
          <c:showLegendKey val="0"/>
          <c:showVal val="0"/>
          <c:showCatName val="0"/>
          <c:showSerName val="0"/>
          <c:showPercent val="0"/>
          <c:showBubbleSize val="0"/>
        </c:dLbls>
        <c:smooth val="0"/>
        <c:axId val="436772864"/>
        <c:axId val="436774784"/>
        <c:extLst/>
      </c:lineChart>
      <c:catAx>
        <c:axId val="4367728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6774784"/>
        <c:crosses val="autoZero"/>
        <c:auto val="0"/>
        <c:lblAlgn val="ctr"/>
        <c:lblOffset val="100"/>
        <c:tickLblSkip val="10"/>
        <c:tickMarkSkip val="10"/>
        <c:noMultiLvlLbl val="0"/>
      </c:catAx>
      <c:valAx>
        <c:axId val="436774784"/>
        <c:scaling>
          <c:orientation val="minMax"/>
          <c:max val="125"/>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6772864"/>
        <c:crosses val="autoZero"/>
        <c:crossBetween val="between"/>
        <c:majorUnit val="40"/>
      </c:valAx>
      <c:spPr>
        <a:noFill/>
        <a:ln w="12700">
          <a:noFill/>
          <a:prstDash val="solid"/>
        </a:ln>
      </c:spPr>
    </c:plotArea>
    <c:legend>
      <c:legendPos val="r"/>
      <c:layout>
        <c:manualLayout>
          <c:xMode val="edge"/>
          <c:yMode val="edge"/>
          <c:x val="0.802876829585491"/>
          <c:y val="2.2263973035542142E-2"/>
          <c:w val="0.19306211723534558"/>
          <c:h val="0.18630723438390576"/>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9'!$K$4</c:f>
              <c:strCache>
                <c:ptCount val="1"/>
                <c:pt idx="0">
                  <c:v>National identity</c:v>
                </c:pt>
              </c:strCache>
            </c:strRef>
          </c:tx>
          <c:spPr>
            <a:solidFill>
              <a:schemeClr val="accent1"/>
            </a:solidFill>
            <a:ln>
              <a:noFill/>
            </a:ln>
            <a:effectLst/>
          </c:spPr>
          <c:invertIfNegative val="0"/>
          <c:cat>
            <c:strRef>
              <c:f>'Chart 9'!$K$5:$K$12</c:f>
              <c:strCache>
                <c:ptCount val="8"/>
                <c:pt idx="0">
                  <c:v>Scottish</c:v>
                </c:pt>
                <c:pt idx="1">
                  <c:v>British</c:v>
                </c:pt>
                <c:pt idx="2">
                  <c:v>English</c:v>
                </c:pt>
                <c:pt idx="3">
                  <c:v>Northern Irish</c:v>
                </c:pt>
                <c:pt idx="4">
                  <c:v>Welsh</c:v>
                </c:pt>
                <c:pt idx="5">
                  <c:v>Other</c:v>
                </c:pt>
                <c:pt idx="6">
                  <c:v>Unknown</c:v>
                </c:pt>
                <c:pt idx="7">
                  <c:v>Not Dislcosed </c:v>
                </c:pt>
              </c:strCache>
            </c:strRef>
          </c:cat>
          <c:val>
            <c:numRef>
              <c:f>'Chart 9'!$M$5:$M$12</c:f>
              <c:numCache>
                <c:formatCode>0%</c:formatCode>
                <c:ptCount val="8"/>
                <c:pt idx="0">
                  <c:v>0.61659142493702135</c:v>
                </c:pt>
                <c:pt idx="1">
                  <c:v>0.2057516274661412</c:v>
                </c:pt>
                <c:pt idx="2">
                  <c:v>2.3535280472900506E-2</c:v>
                </c:pt>
                <c:pt idx="3">
                  <c:v>7.7619534582096623E-3</c:v>
                </c:pt>
                <c:pt idx="4">
                  <c:v>2.4343401591300226E-3</c:v>
                </c:pt>
                <c:pt idx="5">
                  <c:v>5.0432743870501083E-2</c:v>
                </c:pt>
                <c:pt idx="6">
                  <c:v>7.4187514029880525E-2</c:v>
                </c:pt>
                <c:pt idx="7">
                  <c:v>1.9305115606215548E-2</c:v>
                </c:pt>
              </c:numCache>
            </c:numRef>
          </c:val>
          <c:extLst>
            <c:ext xmlns:c16="http://schemas.microsoft.com/office/drawing/2014/chart" uri="{C3380CC4-5D6E-409C-BE32-E72D297353CC}">
              <c16:uniqueId val="{00000001-3831-4A87-838D-069CC1A595BB}"/>
            </c:ext>
          </c:extLst>
        </c:ser>
        <c:dLbls>
          <c:showLegendKey val="0"/>
          <c:showVal val="0"/>
          <c:showCatName val="0"/>
          <c:showSerName val="0"/>
          <c:showPercent val="0"/>
          <c:showBubbleSize val="0"/>
        </c:dLbls>
        <c:gapWidth val="11"/>
        <c:axId val="426284807"/>
        <c:axId val="426285135"/>
      </c:barChart>
      <c:catAx>
        <c:axId val="4262848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85135"/>
        <c:crosses val="autoZero"/>
        <c:auto val="1"/>
        <c:lblAlgn val="ctr"/>
        <c:lblOffset val="100"/>
        <c:noMultiLvlLbl val="0"/>
      </c:catAx>
      <c:valAx>
        <c:axId val="426285135"/>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84807"/>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8696325</xdr:colOff>
      <xdr:row>1</xdr:row>
      <xdr:rowOff>0</xdr:rowOff>
    </xdr:from>
    <xdr:to>
      <xdr:col>2</xdr:col>
      <xdr:colOff>57150</xdr:colOff>
      <xdr:row>5</xdr:row>
      <xdr:rowOff>95250</xdr:rowOff>
    </xdr:to>
    <xdr:pic>
      <xdr:nvPicPr>
        <xdr:cNvPr id="2287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96325" y="419100"/>
          <a:ext cx="11430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5</xdr:row>
      <xdr:rowOff>0</xdr:rowOff>
    </xdr:from>
    <xdr:to>
      <xdr:col>7</xdr:col>
      <xdr:colOff>542925</xdr:colOff>
      <xdr:row>9</xdr:row>
      <xdr:rowOff>152400</xdr:rowOff>
    </xdr:to>
    <xdr:sp macro="" textlink="">
      <xdr:nvSpPr>
        <xdr:cNvPr id="9" name="Text Box 23"/>
        <xdr:cNvSpPr txBox="1"/>
      </xdr:nvSpPr>
      <xdr:spPr>
        <a:xfrm>
          <a:off x="190500" y="885825"/>
          <a:ext cx="6553200" cy="80010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tabLst>
              <a:tab pos="457200" algn="l"/>
              <a:tab pos="914400" algn="l"/>
              <a:tab pos="1371600" algn="l"/>
              <a:tab pos="1828800" algn="l"/>
              <a:tab pos="2971800" algn="l"/>
              <a:tab pos="3429000" algn="l"/>
              <a:tab pos="5715000" algn="r"/>
              <a:tab pos="630555" algn="l"/>
            </a:tabLst>
          </a:pPr>
          <a:r>
            <a:rPr lang="en-GB" sz="1200" b="1">
              <a:effectLst/>
              <a:latin typeface="Arial" panose="020B0604020202020204" pitchFamily="34" charset="0"/>
              <a:ea typeface="Cambria" panose="02040503050406030204" pitchFamily="18" charset="0"/>
              <a:cs typeface="Arial" panose="020B0604020202020204" pitchFamily="34" charset="0"/>
            </a:rPr>
            <a:t>53,581	</a:t>
          </a:r>
          <a:r>
            <a:rPr lang="en-GB" sz="1200">
              <a:effectLst/>
              <a:latin typeface="Arial" panose="020B0604020202020204" pitchFamily="34" charset="0"/>
              <a:ea typeface="Cambria" panose="02040503050406030204" pitchFamily="18" charset="0"/>
              <a:cs typeface="Arial" panose="020B0604020202020204" pitchFamily="34" charset="0"/>
            </a:rPr>
            <a:t>teachers in schools compared to 52,672 in 2020 (excludes ELC)</a:t>
          </a:r>
          <a:endParaRPr lang="en-GB" sz="1300">
            <a:effectLst/>
            <a:latin typeface="Arial" panose="020B0604020202020204" pitchFamily="34" charset="0"/>
            <a:ea typeface="Cambria" panose="02040503050406030204" pitchFamily="18" charset="0"/>
            <a:cs typeface="Times New Roman" panose="02020603050405020304" pitchFamily="18" charset="0"/>
          </a:endParaRPr>
        </a:p>
        <a:p>
          <a:pPr algn="just">
            <a:spcAft>
              <a:spcPts val="0"/>
            </a:spcAft>
            <a:tabLst>
              <a:tab pos="457200" algn="l"/>
              <a:tab pos="914400" algn="l"/>
              <a:tab pos="1371600" algn="l"/>
              <a:tab pos="1828800" algn="l"/>
              <a:tab pos="2971800" algn="l"/>
              <a:tab pos="3429000" algn="l"/>
              <a:tab pos="5715000" algn="r"/>
              <a:tab pos="540385" algn="l"/>
              <a:tab pos="630555" algn="l"/>
              <a:tab pos="914400" algn="l"/>
              <a:tab pos="1371600" algn="l"/>
              <a:tab pos="1828800" algn="l"/>
              <a:tab pos="2971800" algn="l"/>
              <a:tab pos="3429000" algn="l"/>
              <a:tab pos="5715000" algn="r"/>
            </a:tabLst>
          </a:pPr>
          <a:r>
            <a:rPr lang="en-GB" sz="1200" b="1">
              <a:effectLst/>
              <a:latin typeface="Arial" panose="020B0604020202020204" pitchFamily="34" charset="0"/>
              <a:ea typeface="Cambria" panose="02040503050406030204" pitchFamily="18" charset="0"/>
              <a:cs typeface="Arial" panose="020B0604020202020204" pitchFamily="34" charset="0"/>
            </a:rPr>
            <a:t>13.2 		</a:t>
          </a:r>
          <a:r>
            <a:rPr lang="en-GB" sz="1200">
              <a:effectLst/>
              <a:latin typeface="Arial" panose="020B0604020202020204" pitchFamily="34" charset="0"/>
              <a:ea typeface="Cambria" panose="02040503050406030204" pitchFamily="18" charset="0"/>
              <a:cs typeface="Arial" panose="020B0604020202020204" pitchFamily="34" charset="0"/>
            </a:rPr>
            <a:t>pupil teacher ratio for publicly funded schools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a:p>
          <a:pPr marL="540385" marR="613410" indent="-540385">
            <a:spcAft>
              <a:spcPts val="0"/>
            </a:spcAft>
            <a:tabLst>
              <a:tab pos="457200" algn="l"/>
              <a:tab pos="914400" algn="l"/>
              <a:tab pos="1371600" algn="l"/>
              <a:tab pos="1828800" algn="l"/>
              <a:tab pos="2971800" algn="l"/>
              <a:tab pos="3429000" algn="l"/>
              <a:tab pos="5715000" algn="r"/>
              <a:tab pos="90170" algn="l"/>
              <a:tab pos="180340" algn="l"/>
              <a:tab pos="630555" algn="l"/>
              <a:tab pos="1828800" algn="l"/>
              <a:tab pos="2971800" algn="l"/>
              <a:tab pos="3429000" algn="l"/>
              <a:tab pos="5715000" algn="r"/>
            </a:tabLst>
          </a:pPr>
          <a:r>
            <a:rPr lang="en-GB" sz="1200" b="1">
              <a:effectLst/>
              <a:latin typeface="Arial" panose="020B0604020202020204" pitchFamily="34" charset="0"/>
              <a:ea typeface="Cambria" panose="02040503050406030204" pitchFamily="18" charset="0"/>
              <a:cs typeface="Arial" panose="020B0604020202020204" pitchFamily="34" charset="0"/>
            </a:rPr>
            <a:t>80%</a:t>
          </a:r>
          <a:r>
            <a:rPr lang="en-GB" sz="1200">
              <a:effectLst/>
              <a:latin typeface="Arial" panose="020B0604020202020204" pitchFamily="34" charset="0"/>
              <a:ea typeface="Cambria" panose="02040503050406030204" pitchFamily="18" charset="0"/>
              <a:cs typeface="Arial" panose="020B0604020202020204" pitchFamily="34" charset="0"/>
            </a:rPr>
            <a:t> 			of teachers on the 2020/21 Teacher Induction Scheme were in 	employment the following school year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xdr:txBody>
    </xdr:sp>
    <xdr:clientData/>
  </xdr:twoCellAnchor>
  <xdr:twoCellAnchor editAs="oneCell">
    <xdr:from>
      <xdr:col>0</xdr:col>
      <xdr:colOff>0</xdr:colOff>
      <xdr:row>143</xdr:row>
      <xdr:rowOff>66675</xdr:rowOff>
    </xdr:from>
    <xdr:to>
      <xdr:col>6</xdr:col>
      <xdr:colOff>104117</xdr:colOff>
      <xdr:row>160</xdr:row>
      <xdr:rowOff>776778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8956000"/>
          <a:ext cx="5590517" cy="34628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342900</xdr:colOff>
      <xdr:row>3</xdr:row>
      <xdr:rowOff>114300</xdr:rowOff>
    </xdr:from>
    <xdr:to>
      <xdr:col>10</xdr:col>
      <xdr:colOff>485775</xdr:colOff>
      <xdr:row>25</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9525</xdr:rowOff>
    </xdr:from>
    <xdr:to>
      <xdr:col>7</xdr:col>
      <xdr:colOff>314324</xdr:colOff>
      <xdr:row>27</xdr:row>
      <xdr:rowOff>45244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571500</xdr:colOff>
      <xdr:row>19</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3</xdr:row>
      <xdr:rowOff>28575</xdr:rowOff>
    </xdr:from>
    <xdr:to>
      <xdr:col>9</xdr:col>
      <xdr:colOff>504825</xdr:colOff>
      <xdr:row>23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80963</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314325</xdr:colOff>
      <xdr:row>2</xdr:row>
      <xdr:rowOff>9525</xdr:rowOff>
    </xdr:from>
    <xdr:to>
      <xdr:col>9</xdr:col>
      <xdr:colOff>114300</xdr:colOff>
      <xdr:row>23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104775</xdr:colOff>
      <xdr:row>3</xdr:row>
      <xdr:rowOff>57150</xdr:rowOff>
    </xdr:from>
    <xdr:to>
      <xdr:col>8</xdr:col>
      <xdr:colOff>152400</xdr:colOff>
      <xdr:row>20</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Edu Stats Blue">
      <a:dk1>
        <a:sysClr val="windowText" lastClr="000000"/>
      </a:dk1>
      <a:lt1>
        <a:sysClr val="window" lastClr="FFFFFF"/>
      </a:lt1>
      <a:dk2>
        <a:srgbClr val="1F497D"/>
      </a:dk2>
      <a:lt2>
        <a:srgbClr val="EEECE1"/>
      </a:lt2>
      <a:accent1>
        <a:srgbClr val="2C486E"/>
      </a:accent1>
      <a:accent2>
        <a:srgbClr val="41699F"/>
      </a:accent2>
      <a:accent3>
        <a:srgbClr val="648BC0"/>
      </a:accent3>
      <a:accent4>
        <a:srgbClr val="8CA9D0"/>
      </a:accent4>
      <a:accent5>
        <a:srgbClr val="B4C7E0"/>
      </a:accent5>
      <a:accent6>
        <a:srgbClr val="DDE5F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scot/publications/post-probationer-teacher-employment-dashboard/" TargetMode="External"/><Relationship Id="rId1" Type="http://schemas.openxmlformats.org/officeDocument/2006/relationships/hyperlink" Target="https://www.gov.scot/publications/summary-statistics-schools-scotland/"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scot/policies/schools/teachers/" TargetMode="External"/><Relationship Id="rId1" Type="http://schemas.openxmlformats.org/officeDocument/2006/relationships/hyperlink" Target="http://www.gov.scot/Topics/Statistics/ScotXed/SchoolEducation/StaffCensus"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9"/>
  <sheetViews>
    <sheetView tabSelected="1" workbookViewId="0"/>
  </sheetViews>
  <sheetFormatPr defaultRowHeight="12.75" x14ac:dyDescent="0.2"/>
  <cols>
    <col min="1" max="1" width="130.85546875" customWidth="1"/>
    <col min="2" max="2" width="15.85546875" customWidth="1"/>
    <col min="3" max="3" width="10.140625" bestFit="1" customWidth="1"/>
    <col min="4" max="4" width="10.5703125" customWidth="1"/>
  </cols>
  <sheetData>
    <row r="1" spans="1:4" s="158" customFormat="1" ht="33" customHeight="1" x14ac:dyDescent="0.25">
      <c r="A1" s="157" t="s">
        <v>604</v>
      </c>
    </row>
    <row r="2" spans="1:4" s="158" customFormat="1" x14ac:dyDescent="0.2">
      <c r="A2" s="159"/>
    </row>
    <row r="3" spans="1:4" s="158" customFormat="1" ht="30" x14ac:dyDescent="0.2">
      <c r="A3" s="160" t="s">
        <v>627</v>
      </c>
    </row>
    <row r="4" spans="1:4" s="158" customFormat="1" ht="15" x14ac:dyDescent="0.2">
      <c r="A4" s="160" t="s">
        <v>94</v>
      </c>
    </row>
    <row r="5" spans="1:4" s="158" customFormat="1" ht="15" x14ac:dyDescent="0.2">
      <c r="A5" s="171" t="s">
        <v>626</v>
      </c>
    </row>
    <row r="6" spans="1:4" s="158" customFormat="1" ht="15" x14ac:dyDescent="0.2">
      <c r="A6" s="171"/>
    </row>
    <row r="7" spans="1:4" s="158" customFormat="1" ht="21" customHeight="1" x14ac:dyDescent="0.2">
      <c r="A7" s="176" t="s">
        <v>315</v>
      </c>
    </row>
    <row r="8" spans="1:4" s="158" customFormat="1" x14ac:dyDescent="0.2">
      <c r="A8" s="159"/>
      <c r="C8" s="161"/>
    </row>
    <row r="9" spans="1:4" ht="15" x14ac:dyDescent="0.25">
      <c r="A9" s="151" t="s">
        <v>95</v>
      </c>
    </row>
    <row r="10" spans="1:4" ht="14.25" x14ac:dyDescent="0.2">
      <c r="A10" s="175" t="s">
        <v>15</v>
      </c>
    </row>
    <row r="11" spans="1:4" ht="14.25" x14ac:dyDescent="0.2">
      <c r="A11" s="175" t="s">
        <v>272</v>
      </c>
    </row>
    <row r="12" spans="1:4" x14ac:dyDescent="0.2">
      <c r="A12" s="156"/>
    </row>
    <row r="13" spans="1:4" ht="31.5" customHeight="1" x14ac:dyDescent="0.2">
      <c r="A13" s="156"/>
      <c r="B13" s="162" t="s">
        <v>349</v>
      </c>
      <c r="C13" s="162" t="s">
        <v>16</v>
      </c>
      <c r="D13" s="162" t="s">
        <v>447</v>
      </c>
    </row>
    <row r="14" spans="1:4" x14ac:dyDescent="0.2">
      <c r="A14" s="127" t="s">
        <v>613</v>
      </c>
      <c r="B14" s="128">
        <v>44635</v>
      </c>
      <c r="C14" s="128"/>
    </row>
    <row r="15" spans="1:4" x14ac:dyDescent="0.2">
      <c r="A15" s="127" t="s">
        <v>623</v>
      </c>
      <c r="B15" s="128">
        <v>44635</v>
      </c>
      <c r="C15" s="128"/>
    </row>
    <row r="16" spans="1:4" x14ac:dyDescent="0.2">
      <c r="A16" s="127" t="s">
        <v>624</v>
      </c>
      <c r="B16" s="128">
        <v>44635</v>
      </c>
      <c r="C16" s="128"/>
    </row>
    <row r="17" spans="1:3" x14ac:dyDescent="0.2">
      <c r="A17" s="127" t="s">
        <v>625</v>
      </c>
      <c r="B17" s="128">
        <v>44635</v>
      </c>
      <c r="C17" s="128"/>
    </row>
    <row r="18" spans="1:3" x14ac:dyDescent="0.2">
      <c r="A18" s="127" t="s">
        <v>605</v>
      </c>
      <c r="B18" s="128">
        <v>44635</v>
      </c>
      <c r="C18" s="128"/>
    </row>
    <row r="19" spans="1:3" x14ac:dyDescent="0.2">
      <c r="A19" s="127" t="s">
        <v>620</v>
      </c>
      <c r="B19" s="128">
        <v>44635</v>
      </c>
      <c r="C19" s="128"/>
    </row>
    <row r="20" spans="1:3" x14ac:dyDescent="0.2">
      <c r="A20" s="127" t="s">
        <v>622</v>
      </c>
      <c r="B20" s="128">
        <v>44635</v>
      </c>
      <c r="C20" s="128"/>
    </row>
    <row r="21" spans="1:3" x14ac:dyDescent="0.2">
      <c r="A21" s="127" t="s">
        <v>800</v>
      </c>
      <c r="B21" s="128"/>
      <c r="C21" s="128"/>
    </row>
    <row r="22" spans="1:3" x14ac:dyDescent="0.2">
      <c r="A22" s="127"/>
      <c r="B22" s="128"/>
      <c r="C22" s="128"/>
    </row>
    <row r="23" spans="1:3" x14ac:dyDescent="0.2">
      <c r="A23" s="127" t="s">
        <v>628</v>
      </c>
      <c r="B23" s="128">
        <v>44635</v>
      </c>
      <c r="C23" s="128"/>
    </row>
    <row r="24" spans="1:3" x14ac:dyDescent="0.2">
      <c r="A24" s="127" t="s">
        <v>629</v>
      </c>
      <c r="B24" s="128">
        <v>44635</v>
      </c>
      <c r="C24" s="128"/>
    </row>
    <row r="25" spans="1:3" x14ac:dyDescent="0.2">
      <c r="A25" s="127" t="s">
        <v>606</v>
      </c>
      <c r="B25" s="128">
        <v>44635</v>
      </c>
    </row>
    <row r="26" spans="1:3" x14ac:dyDescent="0.2">
      <c r="A26" s="127" t="s">
        <v>662</v>
      </c>
      <c r="B26" s="128">
        <v>44635</v>
      </c>
      <c r="C26" s="128"/>
    </row>
    <row r="27" spans="1:3" x14ac:dyDescent="0.2">
      <c r="A27" s="127" t="s">
        <v>663</v>
      </c>
      <c r="B27" s="128">
        <v>44635</v>
      </c>
      <c r="C27" s="128"/>
    </row>
    <row r="28" spans="1:3" x14ac:dyDescent="0.2">
      <c r="A28" s="127" t="s">
        <v>632</v>
      </c>
      <c r="B28" s="128">
        <v>44635</v>
      </c>
      <c r="C28" s="128"/>
    </row>
    <row r="29" spans="1:3" x14ac:dyDescent="0.2">
      <c r="A29" s="127" t="s">
        <v>633</v>
      </c>
      <c r="B29" s="128">
        <v>44635</v>
      </c>
      <c r="C29" s="128"/>
    </row>
    <row r="30" spans="1:3" x14ac:dyDescent="0.2">
      <c r="A30" s="127" t="s">
        <v>664</v>
      </c>
      <c r="B30" s="128">
        <v>44635</v>
      </c>
      <c r="C30" s="128"/>
    </row>
    <row r="31" spans="1:3" x14ac:dyDescent="0.2">
      <c r="A31" s="127" t="s">
        <v>609</v>
      </c>
      <c r="B31" s="128">
        <v>44635</v>
      </c>
    </row>
    <row r="32" spans="1:3" x14ac:dyDescent="0.2">
      <c r="A32" s="127" t="s">
        <v>665</v>
      </c>
      <c r="B32" s="128">
        <v>44635</v>
      </c>
      <c r="C32" s="128"/>
    </row>
    <row r="33" spans="1:4" x14ac:dyDescent="0.2">
      <c r="A33" s="127" t="s">
        <v>638</v>
      </c>
      <c r="B33" s="128">
        <v>44635</v>
      </c>
      <c r="C33" s="128"/>
    </row>
    <row r="34" spans="1:4" s="94" customFormat="1" x14ac:dyDescent="0.2">
      <c r="A34" s="263" t="s">
        <v>667</v>
      </c>
      <c r="B34" s="128"/>
      <c r="D34" s="74" t="s">
        <v>507</v>
      </c>
    </row>
    <row r="35" spans="1:4" x14ac:dyDescent="0.2">
      <c r="A35" t="s">
        <v>666</v>
      </c>
      <c r="B35" s="128"/>
      <c r="D35" s="74" t="s">
        <v>507</v>
      </c>
    </row>
    <row r="36" spans="1:4" x14ac:dyDescent="0.2">
      <c r="A36" s="127" t="s">
        <v>668</v>
      </c>
      <c r="B36" s="128">
        <v>44635</v>
      </c>
    </row>
    <row r="37" spans="1:4" x14ac:dyDescent="0.2">
      <c r="A37" s="127" t="s">
        <v>669</v>
      </c>
      <c r="B37" s="128">
        <v>44635</v>
      </c>
    </row>
    <row r="38" spans="1:4" x14ac:dyDescent="0.2">
      <c r="A38" s="127"/>
      <c r="B38" s="128"/>
      <c r="C38" s="128"/>
    </row>
    <row r="39" spans="1:4" x14ac:dyDescent="0.2">
      <c r="A39" s="127" t="s">
        <v>646</v>
      </c>
      <c r="B39" s="128">
        <v>44635</v>
      </c>
      <c r="C39" s="128"/>
    </row>
    <row r="40" spans="1:4" x14ac:dyDescent="0.2">
      <c r="A40" s="127" t="s">
        <v>647</v>
      </c>
      <c r="B40" s="128">
        <v>44635</v>
      </c>
      <c r="C40" s="128"/>
    </row>
    <row r="41" spans="1:4" x14ac:dyDescent="0.2">
      <c r="A41" s="127" t="s">
        <v>608</v>
      </c>
      <c r="B41" s="128">
        <v>44635</v>
      </c>
      <c r="C41" s="128"/>
    </row>
    <row r="42" spans="1:4" x14ac:dyDescent="0.2">
      <c r="A42" s="127" t="s">
        <v>670</v>
      </c>
      <c r="B42" s="128">
        <v>44635</v>
      </c>
      <c r="C42" s="128"/>
    </row>
    <row r="43" spans="1:4" x14ac:dyDescent="0.2">
      <c r="A43" s="127" t="s">
        <v>671</v>
      </c>
      <c r="B43" s="128">
        <v>44635</v>
      </c>
      <c r="C43" s="128"/>
    </row>
    <row r="44" spans="1:4" x14ac:dyDescent="0.2">
      <c r="A44" s="127" t="s">
        <v>650</v>
      </c>
      <c r="B44" s="128">
        <v>44635</v>
      </c>
      <c r="C44" s="128"/>
    </row>
    <row r="45" spans="1:4" x14ac:dyDescent="0.2">
      <c r="A45" s="127" t="s">
        <v>651</v>
      </c>
      <c r="B45" s="128">
        <v>44635</v>
      </c>
      <c r="C45" s="128"/>
    </row>
    <row r="46" spans="1:4" x14ac:dyDescent="0.2">
      <c r="A46" s="127" t="s">
        <v>672</v>
      </c>
      <c r="B46" s="128">
        <v>44635</v>
      </c>
      <c r="C46" s="128"/>
    </row>
    <row r="47" spans="1:4" x14ac:dyDescent="0.2">
      <c r="A47" s="127" t="s">
        <v>607</v>
      </c>
      <c r="B47" s="128">
        <v>44635</v>
      </c>
    </row>
    <row r="48" spans="1:4" x14ac:dyDescent="0.2">
      <c r="A48" s="127" t="s">
        <v>673</v>
      </c>
      <c r="B48" s="128"/>
      <c r="D48" s="74" t="s">
        <v>507</v>
      </c>
    </row>
    <row r="49" spans="1:5" x14ac:dyDescent="0.2">
      <c r="A49" s="127" t="s">
        <v>674</v>
      </c>
      <c r="B49" s="128">
        <v>44635</v>
      </c>
      <c r="C49" s="128"/>
    </row>
    <row r="50" spans="1:5" x14ac:dyDescent="0.2">
      <c r="A50" s="127" t="s">
        <v>675</v>
      </c>
      <c r="B50" s="128">
        <v>44635</v>
      </c>
      <c r="C50" s="128"/>
    </row>
    <row r="51" spans="1:5" x14ac:dyDescent="0.2">
      <c r="A51" s="127" t="s">
        <v>676</v>
      </c>
      <c r="B51" s="128">
        <v>44635</v>
      </c>
      <c r="C51" s="128"/>
    </row>
    <row r="52" spans="1:5" x14ac:dyDescent="0.2">
      <c r="A52" s="127" t="s">
        <v>677</v>
      </c>
      <c r="B52" s="128">
        <v>44635</v>
      </c>
      <c r="C52" s="128"/>
    </row>
    <row r="53" spans="1:5" x14ac:dyDescent="0.2">
      <c r="A53" s="127" t="s">
        <v>678</v>
      </c>
      <c r="B53" s="128"/>
      <c r="C53" s="128"/>
      <c r="D53" s="354" t="s">
        <v>507</v>
      </c>
    </row>
    <row r="54" spans="1:5" x14ac:dyDescent="0.2">
      <c r="A54" s="127" t="s">
        <v>659</v>
      </c>
      <c r="B54" s="128">
        <v>44635</v>
      </c>
      <c r="C54" s="128"/>
    </row>
    <row r="55" spans="1:5" x14ac:dyDescent="0.2">
      <c r="A55" s="127" t="s">
        <v>679</v>
      </c>
      <c r="B55" s="128">
        <v>44635</v>
      </c>
    </row>
    <row r="56" spans="1:5" x14ac:dyDescent="0.2">
      <c r="A56" s="127" t="s">
        <v>660</v>
      </c>
      <c r="B56" s="128">
        <v>44635</v>
      </c>
    </row>
    <row r="57" spans="1:5" x14ac:dyDescent="0.2">
      <c r="A57" s="127"/>
      <c r="B57" s="128"/>
      <c r="C57" s="128"/>
    </row>
    <row r="58" spans="1:5" x14ac:dyDescent="0.2">
      <c r="A58" s="127" t="s">
        <v>680</v>
      </c>
      <c r="B58" s="128">
        <v>44635</v>
      </c>
      <c r="C58" s="128"/>
    </row>
    <row r="59" spans="1:5" x14ac:dyDescent="0.2">
      <c r="A59" s="127" t="s">
        <v>681</v>
      </c>
      <c r="B59" s="128">
        <v>44635</v>
      </c>
    </row>
    <row r="60" spans="1:5" x14ac:dyDescent="0.2">
      <c r="A60" s="127" t="s">
        <v>612</v>
      </c>
      <c r="B60" s="128">
        <v>44635</v>
      </c>
      <c r="C60" s="128"/>
    </row>
    <row r="61" spans="1:5" x14ac:dyDescent="0.2">
      <c r="A61" s="127" t="s">
        <v>682</v>
      </c>
      <c r="B61" s="128">
        <v>44635</v>
      </c>
      <c r="C61" s="128"/>
    </row>
    <row r="62" spans="1:5" x14ac:dyDescent="0.2">
      <c r="A62" s="127" t="s">
        <v>683</v>
      </c>
      <c r="B62" s="128">
        <v>44635</v>
      </c>
      <c r="C62" s="128"/>
    </row>
    <row r="63" spans="1:5" x14ac:dyDescent="0.2">
      <c r="A63" s="127" t="s">
        <v>684</v>
      </c>
      <c r="B63" s="128">
        <v>44635</v>
      </c>
      <c r="C63" s="128"/>
      <c r="E63" s="263" t="s">
        <v>93</v>
      </c>
    </row>
    <row r="64" spans="1:5" x14ac:dyDescent="0.2">
      <c r="A64" s="127" t="s">
        <v>685</v>
      </c>
      <c r="B64" s="128">
        <v>44635</v>
      </c>
      <c r="C64" s="128"/>
    </row>
    <row r="65" spans="1:4" x14ac:dyDescent="0.2">
      <c r="A65" s="127" t="s">
        <v>686</v>
      </c>
      <c r="B65" s="128">
        <v>44635</v>
      </c>
      <c r="C65" s="128"/>
    </row>
    <row r="66" spans="1:4" x14ac:dyDescent="0.2">
      <c r="A66" s="127" t="s">
        <v>611</v>
      </c>
      <c r="B66" s="128">
        <v>44635</v>
      </c>
    </row>
    <row r="67" spans="1:4" x14ac:dyDescent="0.2">
      <c r="A67" s="127" t="s">
        <v>687</v>
      </c>
      <c r="B67" s="128">
        <v>44635</v>
      </c>
      <c r="C67" s="128"/>
    </row>
    <row r="68" spans="1:4" x14ac:dyDescent="0.2">
      <c r="A68" s="127" t="s">
        <v>688</v>
      </c>
      <c r="B68" s="128"/>
      <c r="D68" s="74" t="s">
        <v>507</v>
      </c>
    </row>
    <row r="69" spans="1:4" x14ac:dyDescent="0.2">
      <c r="A69" s="127" t="s">
        <v>689</v>
      </c>
      <c r="B69" s="128">
        <v>44635</v>
      </c>
    </row>
    <row r="70" spans="1:4" x14ac:dyDescent="0.2">
      <c r="A70" s="127" t="s">
        <v>690</v>
      </c>
      <c r="B70" s="128">
        <v>44635</v>
      </c>
    </row>
    <row r="71" spans="1:4" x14ac:dyDescent="0.2">
      <c r="A71" s="127" t="s">
        <v>691</v>
      </c>
      <c r="B71" s="128"/>
      <c r="D71" s="354" t="s">
        <v>507</v>
      </c>
    </row>
    <row r="72" spans="1:4" x14ac:dyDescent="0.2">
      <c r="A72" s="127"/>
      <c r="B72" s="128"/>
      <c r="C72" s="128"/>
    </row>
    <row r="73" spans="1:4" x14ac:dyDescent="0.2">
      <c r="A73" s="127" t="s">
        <v>692</v>
      </c>
      <c r="B73" s="128">
        <v>44635</v>
      </c>
      <c r="C73" s="128"/>
    </row>
    <row r="74" spans="1:4" x14ac:dyDescent="0.2">
      <c r="A74" s="127" t="s">
        <v>693</v>
      </c>
      <c r="B74" s="128">
        <v>44635</v>
      </c>
    </row>
    <row r="75" spans="1:4" x14ac:dyDescent="0.2">
      <c r="A75" s="127"/>
      <c r="B75" s="128"/>
      <c r="C75" s="128"/>
    </row>
    <row r="76" spans="1:4" x14ac:dyDescent="0.2">
      <c r="A76" s="127" t="s">
        <v>694</v>
      </c>
      <c r="B76" s="128">
        <v>44635</v>
      </c>
    </row>
    <row r="77" spans="1:4" x14ac:dyDescent="0.2">
      <c r="A77" s="127" t="s">
        <v>695</v>
      </c>
      <c r="B77" s="128">
        <v>44635</v>
      </c>
    </row>
    <row r="78" spans="1:4" x14ac:dyDescent="0.2">
      <c r="A78" s="127" t="s">
        <v>696</v>
      </c>
      <c r="B78" s="128">
        <v>44635</v>
      </c>
      <c r="C78" s="128"/>
    </row>
    <row r="79" spans="1:4" x14ac:dyDescent="0.2">
      <c r="A79" s="127" t="s">
        <v>697</v>
      </c>
      <c r="B79" s="128">
        <v>44635</v>
      </c>
    </row>
    <row r="80" spans="1:4" x14ac:dyDescent="0.2">
      <c r="A80" s="127" t="s">
        <v>767</v>
      </c>
      <c r="B80" s="128">
        <v>44635</v>
      </c>
    </row>
    <row r="81" spans="1:4" x14ac:dyDescent="0.2">
      <c r="A81" s="127" t="s">
        <v>766</v>
      </c>
      <c r="B81" s="128">
        <v>44635</v>
      </c>
    </row>
    <row r="82" spans="1:4" x14ac:dyDescent="0.2">
      <c r="A82" s="127" t="s">
        <v>765</v>
      </c>
      <c r="B82" s="128">
        <v>44635</v>
      </c>
    </row>
    <row r="83" spans="1:4" x14ac:dyDescent="0.2">
      <c r="A83" s="127"/>
      <c r="B83" s="128"/>
      <c r="C83" s="128"/>
    </row>
    <row r="84" spans="1:4" x14ac:dyDescent="0.2">
      <c r="A84" s="127" t="s">
        <v>698</v>
      </c>
      <c r="B84" s="128">
        <v>44635</v>
      </c>
      <c r="C84" s="128"/>
    </row>
    <row r="85" spans="1:4" x14ac:dyDescent="0.2">
      <c r="A85" s="127" t="s">
        <v>699</v>
      </c>
      <c r="B85" s="128">
        <v>44635</v>
      </c>
      <c r="C85" s="128"/>
    </row>
    <row r="86" spans="1:4" x14ac:dyDescent="0.2">
      <c r="A86" s="127" t="s">
        <v>700</v>
      </c>
      <c r="B86" s="128">
        <v>44635</v>
      </c>
    </row>
    <row r="87" spans="1:4" x14ac:dyDescent="0.2">
      <c r="A87" s="127" t="s">
        <v>701</v>
      </c>
      <c r="B87" s="128">
        <v>44635</v>
      </c>
    </row>
    <row r="88" spans="1:4" x14ac:dyDescent="0.2">
      <c r="A88" s="127" t="s">
        <v>702</v>
      </c>
      <c r="B88" s="128">
        <v>44635</v>
      </c>
    </row>
    <row r="89" spans="1:4" x14ac:dyDescent="0.2">
      <c r="A89" s="127" t="s">
        <v>703</v>
      </c>
      <c r="B89" s="128">
        <v>44635</v>
      </c>
    </row>
    <row r="90" spans="1:4" x14ac:dyDescent="0.2">
      <c r="A90" s="127" t="s">
        <v>704</v>
      </c>
      <c r="B90" s="128">
        <v>44635</v>
      </c>
      <c r="C90" s="128"/>
    </row>
    <row r="91" spans="1:4" x14ac:dyDescent="0.2">
      <c r="A91" s="127" t="s">
        <v>705</v>
      </c>
      <c r="B91" s="128">
        <v>44635</v>
      </c>
    </row>
    <row r="92" spans="1:4" x14ac:dyDescent="0.2">
      <c r="A92" s="127" t="s">
        <v>706</v>
      </c>
      <c r="B92" s="128">
        <v>44635</v>
      </c>
      <c r="C92" s="128"/>
    </row>
    <row r="93" spans="1:4" x14ac:dyDescent="0.2">
      <c r="A93" s="127" t="s">
        <v>707</v>
      </c>
      <c r="B93" s="128">
        <v>44635</v>
      </c>
      <c r="C93" s="128"/>
    </row>
    <row r="94" spans="1:4" x14ac:dyDescent="0.2">
      <c r="A94" s="127" t="s">
        <v>708</v>
      </c>
      <c r="B94" s="128"/>
      <c r="C94" s="128"/>
      <c r="D94" s="74" t="s">
        <v>507</v>
      </c>
    </row>
    <row r="95" spans="1:4" x14ac:dyDescent="0.2">
      <c r="A95" s="127" t="s">
        <v>709</v>
      </c>
      <c r="B95" s="128">
        <v>44635</v>
      </c>
      <c r="C95" s="128"/>
      <c r="D95" s="74"/>
    </row>
    <row r="96" spans="1:4" x14ac:dyDescent="0.2">
      <c r="A96" s="127"/>
      <c r="B96" s="128"/>
      <c r="C96" s="128"/>
    </row>
    <row r="97" spans="1:4" x14ac:dyDescent="0.2">
      <c r="A97" s="127" t="s">
        <v>710</v>
      </c>
      <c r="B97" s="128">
        <v>44635</v>
      </c>
      <c r="C97" s="128"/>
    </row>
    <row r="98" spans="1:4" x14ac:dyDescent="0.2">
      <c r="A98" s="127" t="s">
        <v>711</v>
      </c>
      <c r="B98" s="128">
        <v>44635</v>
      </c>
      <c r="C98" s="128"/>
    </row>
    <row r="99" spans="1:4" x14ac:dyDescent="0.2">
      <c r="A99" s="127" t="s">
        <v>712</v>
      </c>
      <c r="B99" s="128">
        <v>44635</v>
      </c>
    </row>
    <row r="100" spans="1:4" x14ac:dyDescent="0.2">
      <c r="A100" s="127" t="s">
        <v>713</v>
      </c>
      <c r="B100" s="128">
        <v>44635</v>
      </c>
    </row>
    <row r="101" spans="1:4" x14ac:dyDescent="0.2">
      <c r="A101" s="127" t="s">
        <v>714</v>
      </c>
      <c r="B101" s="128">
        <v>44635</v>
      </c>
    </row>
    <row r="102" spans="1:4" x14ac:dyDescent="0.2">
      <c r="A102" s="127" t="s">
        <v>715</v>
      </c>
      <c r="B102" s="128">
        <v>44635</v>
      </c>
      <c r="C102" s="128"/>
    </row>
    <row r="103" spans="1:4" x14ac:dyDescent="0.2">
      <c r="A103" s="127" t="s">
        <v>716</v>
      </c>
      <c r="B103" s="128">
        <v>44635</v>
      </c>
      <c r="C103" s="128"/>
    </row>
    <row r="104" spans="1:4" x14ac:dyDescent="0.2">
      <c r="A104" s="127" t="s">
        <v>717</v>
      </c>
      <c r="B104" s="128">
        <v>44635</v>
      </c>
    </row>
    <row r="105" spans="1:4" x14ac:dyDescent="0.2">
      <c r="A105" s="127" t="s">
        <v>718</v>
      </c>
      <c r="B105" s="128">
        <v>44635</v>
      </c>
      <c r="C105" s="128"/>
    </row>
    <row r="106" spans="1:4" x14ac:dyDescent="0.2">
      <c r="A106" s="127" t="s">
        <v>719</v>
      </c>
      <c r="B106" s="128">
        <v>44635</v>
      </c>
      <c r="C106" s="128"/>
    </row>
    <row r="107" spans="1:4" x14ac:dyDescent="0.2">
      <c r="A107" s="127" t="s">
        <v>720</v>
      </c>
      <c r="B107" s="128"/>
      <c r="C107" s="128"/>
      <c r="D107" s="74" t="s">
        <v>507</v>
      </c>
    </row>
    <row r="108" spans="1:4" x14ac:dyDescent="0.2">
      <c r="A108" s="127" t="s">
        <v>721</v>
      </c>
      <c r="B108" s="128">
        <v>44635</v>
      </c>
      <c r="C108" s="128"/>
      <c r="D108" s="74"/>
    </row>
    <row r="109" spans="1:4" x14ac:dyDescent="0.2">
      <c r="B109" s="128"/>
      <c r="C109" s="128"/>
    </row>
    <row r="110" spans="1:4" x14ac:dyDescent="0.2">
      <c r="A110" s="127" t="s">
        <v>722</v>
      </c>
      <c r="B110" s="128">
        <v>44635</v>
      </c>
      <c r="C110" s="128"/>
    </row>
    <row r="111" spans="1:4" x14ac:dyDescent="0.2">
      <c r="A111" s="127" t="s">
        <v>723</v>
      </c>
      <c r="B111" s="128">
        <v>44635</v>
      </c>
      <c r="C111" s="128"/>
    </row>
    <row r="112" spans="1:4" x14ac:dyDescent="0.2">
      <c r="A112" s="127" t="s">
        <v>724</v>
      </c>
      <c r="B112" s="128">
        <v>44635</v>
      </c>
    </row>
    <row r="113" spans="1:4" x14ac:dyDescent="0.2">
      <c r="A113" s="127" t="s">
        <v>725</v>
      </c>
      <c r="B113" s="128">
        <v>44635</v>
      </c>
    </row>
    <row r="114" spans="1:4" x14ac:dyDescent="0.2">
      <c r="A114" s="127" t="s">
        <v>726</v>
      </c>
      <c r="B114" s="128">
        <v>44635</v>
      </c>
    </row>
    <row r="115" spans="1:4" x14ac:dyDescent="0.2">
      <c r="A115" s="127" t="s">
        <v>727</v>
      </c>
      <c r="B115" s="128">
        <v>44635</v>
      </c>
      <c r="C115" s="128"/>
    </row>
    <row r="116" spans="1:4" x14ac:dyDescent="0.2">
      <c r="A116" s="127" t="s">
        <v>728</v>
      </c>
      <c r="B116" s="128">
        <v>44635</v>
      </c>
    </row>
    <row r="117" spans="1:4" x14ac:dyDescent="0.2">
      <c r="A117" s="127" t="s">
        <v>729</v>
      </c>
      <c r="B117" s="128">
        <v>44635</v>
      </c>
    </row>
    <row r="118" spans="1:4" x14ac:dyDescent="0.2">
      <c r="A118" s="127" t="s">
        <v>730</v>
      </c>
      <c r="B118" s="128"/>
      <c r="C118" s="128"/>
      <c r="D118" s="74" t="s">
        <v>507</v>
      </c>
    </row>
    <row r="119" spans="1:4" x14ac:dyDescent="0.2">
      <c r="A119" s="127"/>
      <c r="B119" s="128"/>
      <c r="C119" s="128"/>
    </row>
    <row r="120" spans="1:4" x14ac:dyDescent="0.2">
      <c r="A120" s="127" t="s">
        <v>731</v>
      </c>
      <c r="B120" s="128">
        <v>44635</v>
      </c>
      <c r="C120" s="128"/>
    </row>
    <row r="121" spans="1:4" x14ac:dyDescent="0.2">
      <c r="A121" s="127" t="s">
        <v>732</v>
      </c>
      <c r="B121" s="128">
        <v>44635</v>
      </c>
    </row>
    <row r="122" spans="1:4" x14ac:dyDescent="0.2">
      <c r="A122" s="127"/>
      <c r="B122" s="128"/>
      <c r="C122" s="128"/>
    </row>
    <row r="123" spans="1:4" x14ac:dyDescent="0.2">
      <c r="A123" s="127" t="s">
        <v>733</v>
      </c>
      <c r="B123" s="128">
        <v>44635</v>
      </c>
      <c r="C123" s="128"/>
    </row>
    <row r="124" spans="1:4" x14ac:dyDescent="0.2">
      <c r="B124" s="128"/>
    </row>
    <row r="125" spans="1:4" x14ac:dyDescent="0.2">
      <c r="B125" s="128"/>
    </row>
    <row r="126" spans="1:4" x14ac:dyDescent="0.2">
      <c r="B126" s="128"/>
    </row>
    <row r="127" spans="1:4" x14ac:dyDescent="0.2">
      <c r="B127" s="128"/>
    </row>
    <row r="128" spans="1:4" x14ac:dyDescent="0.2">
      <c r="B128" s="128"/>
    </row>
    <row r="129" spans="2:2" x14ac:dyDescent="0.2">
      <c r="B129" s="128"/>
    </row>
    <row r="130" spans="2:2" x14ac:dyDescent="0.2">
      <c r="B130" s="128"/>
    </row>
    <row r="131" spans="2:2" x14ac:dyDescent="0.2">
      <c r="B131" s="128"/>
    </row>
    <row r="132" spans="2:2" x14ac:dyDescent="0.2">
      <c r="B132" s="128"/>
    </row>
    <row r="133" spans="2:2" x14ac:dyDescent="0.2">
      <c r="B133" s="128"/>
    </row>
    <row r="134" spans="2:2" x14ac:dyDescent="0.2">
      <c r="B134" s="128"/>
    </row>
    <row r="135" spans="2:2" x14ac:dyDescent="0.2">
      <c r="B135" s="128"/>
    </row>
    <row r="136" spans="2:2" x14ac:dyDescent="0.2">
      <c r="B136" s="128"/>
    </row>
    <row r="137" spans="2:2" x14ac:dyDescent="0.2">
      <c r="B137" s="128"/>
    </row>
    <row r="138" spans="2:2" x14ac:dyDescent="0.2">
      <c r="B138" s="128"/>
    </row>
    <row r="139" spans="2:2" x14ac:dyDescent="0.2">
      <c r="B139" s="128"/>
    </row>
  </sheetData>
  <hyperlinks>
    <hyperlink ref="A10" location="'Commentary and tables from pub'!A1" display="'Commentary and tables from pub'!A1"/>
    <hyperlink ref="A11" location="'Background Notes'!A1" display="'Background Notes'!A1"/>
    <hyperlink ref="A14" location="'Table 1.1'!A1" display="Table 1.1: Schools, pupils and teachers by school sector, 2009 - 2021"/>
    <hyperlink ref="A15" location="'Table 1.2'!A1" display="Table 1.2: Teacher numbers, 2009-2021"/>
    <hyperlink ref="A16" location="'Table 1.3'!A1" display="Table 1.3: Number of teachers (headcount) by mode of working, all sectors, 2017-2021"/>
    <hyperlink ref="A17" location="'Table 1.4'!A1" display="Table 1.4: Average age of teachers by sector, 2007-2021"/>
    <hyperlink ref="A18" location="'Chart 1'!A1" display="Chart 1: Age profile, all sectors, (headcount), 2008-2021"/>
    <hyperlink ref="A19" location="'Table 1.5'!A1" display="Table 1.5: Numbers of teachers in schools, 2021"/>
    <hyperlink ref="A23" location="'Table 2.1'!A1" display="Table 2.1: Primary school teachers by sex, 2009-2021"/>
    <hyperlink ref="A24" location="'Table 2.2'!A1" display="Table 2.2: Primary school teachers by age and sex, 2021"/>
    <hyperlink ref="A25" location="'Chart 4'!A1" display="Chart 4: Primary school teachers, age profile (headcount), 2003-2021"/>
    <hyperlink ref="A26" location="'Table 2.3'!A1" display="Table 2.3: Primary school teachers by age and grade, 2008-2021"/>
    <hyperlink ref="A27" location="'Table 2.4'!A1" display="Table 2.4: Primary school teachers by grade, mode of working and sex, 2021"/>
    <hyperlink ref="A28" location="'Table 2.5'!A1" display="Table 2.5: Primary school teachers by status and sex, 2021"/>
    <hyperlink ref="A29" location="'Table 2.6'!A1" display="Table 2.6: Primary school teachers by employment type and sex, 2021"/>
    <hyperlink ref="A30" location="'Table 2.7'!A1" display="Table 2.7: Primary school teachers by ethnicity and grade, 2021"/>
    <hyperlink ref="A31" location="'Chart 5'!A1" display="Chart 5: Primary school teachers by national identity, 2021"/>
    <hyperlink ref="A32" location="'Table 2.8'!A1" display="Table 2.8: Primary school teachers by main subject taught, 2008-2021"/>
    <hyperlink ref="A33" location="'Table 2.9'!A1" display="Table 2.9: Primary school teachers by ability to teach through Gaelic medium and age, 2021"/>
    <hyperlink ref="A36" location="'Table 2.12'!A1" display="Table 2.12: Primary school teachers on a temporary contract covering a vacancy in school during census week, by age and sex, 2021"/>
    <hyperlink ref="A37" location="'Table 2.13'!A1" display="Table 2.13: Primary school teachers by class contact time, grade and mode of working, 2021"/>
    <hyperlink ref="A39" location="'Table 3.1'!A1" display="Table 3.1: Secondary school teachers by sex, 2009-2021"/>
    <hyperlink ref="A40" location="'Table 3.2'!A1" display="Table 3.2: Secondary school teachers by age and sex, 2021"/>
    <hyperlink ref="A41" location="'Chart 6'!A1" display="Chart 6: Secondary school teachers, age profile (headcount), 2007-2021"/>
    <hyperlink ref="A42" location="'Table 3.3'!A1" display="Table 3.3: Secondary school teachers by age and grade, 2008-2021"/>
    <hyperlink ref="A43" location="'Table 3.4'!A1" display="Table 3.4: Secondary school teachers by grade, mode of working and sex, 2021"/>
    <hyperlink ref="A44" location="'Table 3.5'!A1" display="Table 3.5: Secondary school teachers by status and sex, 2021"/>
    <hyperlink ref="A46" location="'Table 3.7'!A1" display="'Table 3.7'!A1"/>
    <hyperlink ref="A47" location="'Chart 7'!A1" display="Chart 7: Secondary school teachers by national identity, 2021"/>
    <hyperlink ref="A48" location="'Table 3.8'!A1" display="'Table 3.8'!A1"/>
    <hyperlink ref="A49" location="'Table 3.9'!A1" display="'Table 3.9'!A1"/>
    <hyperlink ref="A50" location="'Table 3.10'!A1" display="'Table 3.10'!A1"/>
    <hyperlink ref="A51" location="'Table 3.11'!A1" display="'Table 3.11'!A1"/>
    <hyperlink ref="A52" location="'Table 3.12'!A1" display="'Table 3.12'!A1"/>
    <hyperlink ref="A54" location="'Table 3.14'!A1" display="'Table 3.14'!A1"/>
    <hyperlink ref="A55" location="'Table 3.15'!A1" display="'Table 3.15'!A1"/>
    <hyperlink ref="A58" location="'Table 4.1'!A1" display="'Table 4.1'!A1"/>
    <hyperlink ref="A59" location="'Table 4.2'!A1" display="'Table 4.2'!A1"/>
    <hyperlink ref="A60" location="'Chart 8'!A1" display="Chart 8: Special school teachers, age profile, (headcount) 2009-2021 (1)"/>
    <hyperlink ref="A61" location="'Table 4.3'!A1" display="'Table 4.3'!A1"/>
    <hyperlink ref="A62" location="'Table 4.4'!A1" display="'Table 4.4'!A1"/>
    <hyperlink ref="A63" location="'Table 4.5'!A1" display="'Table 4.5'!A1"/>
    <hyperlink ref="A64" location="'Table 4.6'!A1" display="'Table 4.6'!A1"/>
    <hyperlink ref="A65" location="'Table 4.7'!A1" display="'Table 4.7'!A1"/>
    <hyperlink ref="A66" location="'Chart 9'!A1" display="Chart 9: Special school teachers by national identity, 2021"/>
    <hyperlink ref="A67" location="'Table 4.8'!A1" display="'Table 4.8'!A1"/>
    <hyperlink ref="A68" location="'Table 4.9'!A1" display="'Table 4.9'!A1"/>
    <hyperlink ref="A69" location="'Table 4.10'!A1" display="'Table 4.10'!A1"/>
    <hyperlink ref="A70" location="'Table 4.11'!A1" display="'Table 4.11'!A1"/>
    <hyperlink ref="A73" location="'Table 5.1'!A1" display="'Table 5.1'!A1"/>
    <hyperlink ref="A74" location="'Table 5.2'!A1" display="'Table 5.2'!A1"/>
    <hyperlink ref="A76" location="'Table 6.1'!A1" display="Table 6.1: Teachers in publicly funded schools (excluding ELC), by local authority, 2006-2020(1)"/>
    <hyperlink ref="A78" location="'Table 6.3'!A1" display="Table 6.2: Pupil teacher ratios in publicly funded schools, by local authority, 2004-2020(1)"/>
    <hyperlink ref="A79" location="'Table 6.4'!A1" display="Table 6.4: Teachers in all sectors by age(1) and local authority, 2021"/>
    <hyperlink ref="A84" location="'Table 7.1'!A1" display="'Table 7.1'!A1"/>
    <hyperlink ref="A85" location="'Table 7.2'!A1" display="'Table 7.2'!A1"/>
    <hyperlink ref="A86" location="'Table 7.3'!A1" display="'Table 7.3'!A1"/>
    <hyperlink ref="A87" location="'Table 7.4'!A1" display="'Table 7.4'!A1"/>
    <hyperlink ref="A88" location="'Table 7.5'!A1" display="'Table 7.5'!A1"/>
    <hyperlink ref="A89" location="'Table 7.6'!A1" display="'Table 7.6'!A1"/>
    <hyperlink ref="A90" location="'Table 7.7'!A1" display="'Table 7.7'!A1"/>
    <hyperlink ref="A91" location="'Table 7.8'!A1" display="'Table 7.8'!A1"/>
    <hyperlink ref="A92" location="'Table 7.9'!A1" display="'Table 7.9'!A1"/>
    <hyperlink ref="A93" location="'Table 7.10'!A1" display="'Table 7.10'!A1"/>
    <hyperlink ref="A97" location="'Table 8.1'!A1" display="'Table 8.1'!A1"/>
    <hyperlink ref="A98" location="'Table 8.2'!A1" display="'Table 8.2'!A1"/>
    <hyperlink ref="A99" location="'Table 8.3'!A1" display="'Table 8.3'!A1"/>
    <hyperlink ref="A100" location="'Table 8.4'!A1" display="'Table 8.4'!A1"/>
    <hyperlink ref="A101" location="'Table 8.5'!A1" display="'Table 8.5'!A1"/>
    <hyperlink ref="A102" location="'Table 8.6'!A1" display="'Table 8.6'!A1"/>
    <hyperlink ref="A103" location="'Table 8.7'!A1" display="'Table 8.7'!A1"/>
    <hyperlink ref="A104" location="'Table 8.8'!A1" display="'Table 8.8'!A1"/>
    <hyperlink ref="A105" location="'Table 8.9'!A1" display="'Table 8.9'!A1"/>
    <hyperlink ref="A106" location="'Table 8.10'!A1" display="'Table 8.10'!A1"/>
    <hyperlink ref="A110" location="'Table 9.1'!A1" display="'Table 9.1'!A1"/>
    <hyperlink ref="A111" location="'Table 9.2'!A1" display="'Table 9.2'!A1"/>
    <hyperlink ref="A112" location="'Table 9.3'!A1" display="'Table 9.3'!A1"/>
    <hyperlink ref="A113" location="'Table 9.4'!A1" display="'Table 9.4'!A1"/>
    <hyperlink ref="A114" location="'Table 9.5'!A1" display="'Table 9.5'!A1"/>
    <hyperlink ref="A115" location="'Table 9.6'!A1" display="'Table 9.6'!A1"/>
    <hyperlink ref="A116" location="'Table 9.7'!A1" display="'Table 9.7'!A1"/>
    <hyperlink ref="A117" location="'Table 9.8'!A1" display="'Table 9.8'!A1"/>
    <hyperlink ref="A120" location="'Table 10.1'!A1" display="'Table 10.1'!A1"/>
    <hyperlink ref="A121" location="'Table 10.2'!A1" display="'Table 10.2'!A1"/>
    <hyperlink ref="A123" location="'Table 11.1'!A1" display="'Table 11.1'!A1"/>
    <hyperlink ref="A5" r:id="rId1"/>
    <hyperlink ref="A45" location="'Table 3.6'!A1" display="Table 3.6: Secondary school teachers by employment type and sex, 2021"/>
    <hyperlink ref="A56" location="'Table 3.17'!A1" display="Table 3.17: Secondary school teachers on a temporary contract covering a vacancy in school during census week, by age and gender, 2018"/>
    <hyperlink ref="A107" location="'Table 8.11'!A1" display="Table 8.11: Secondary school teachers achieved standard for headship, 2018"/>
    <hyperlink ref="A94" location="'Table 7.11'!A1" display="Table 7.11: Primary school teachers achieved standard for headship, 2018"/>
    <hyperlink ref="A118" location="'Table 9.9'!A1" display="Table 9.9: Special school teachers achieved standard for headship, 2018"/>
    <hyperlink ref="A53" location="'Table 3.13'!A1" display="'Table 3.13'!A1"/>
    <hyperlink ref="A71" location="'Table 4.14'!A1" display="'Table 4.14'!A1"/>
    <hyperlink ref="A20" location="'Table 1.6'!A1" display="Table 1.6: Post-induction scheme teachers in permanent or temporary employment in the following year’s teacher census, 2007-2021"/>
    <hyperlink ref="A95" location="'Table 7.12'!A1" display="Table 7.12:  Induction scheme teachers in primary school, 2018 - 2020"/>
    <hyperlink ref="A108" location="'Table 8.10'!A1" display="'Table 8.10'!A1"/>
    <hyperlink ref="A77" location="'Table 6.2'!A1" display="Table 6.1: Teachers in publicly funded schools (including ELC), by local authority, 2006-2020(1)"/>
    <hyperlink ref="A82" location="'Table 6.7'!A1" display="Table 6.7: Additional support needs teachers in all sectors by local authority, 2010 - 2021"/>
    <hyperlink ref="A80" location="'Table 6.5'!A1" display="Table 6.5: Head Teachers in all sectors by age and local authority, 2021"/>
    <hyperlink ref="A81" location="'Table 6.6'!A1" display="Table 6.6: Teachers in all sectors by grade and local authority, 2021"/>
    <hyperlink ref="A21" r:id="rId2" display="https://www.gov.scot/publications/post-probationer-teacher-employment-dashboard/"/>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19"/>
  <sheetViews>
    <sheetView workbookViewId="0"/>
  </sheetViews>
  <sheetFormatPr defaultRowHeight="12.75" x14ac:dyDescent="0.2"/>
  <cols>
    <col min="1" max="1" width="19.7109375" customWidth="1"/>
    <col min="3" max="3" width="2.5703125" customWidth="1"/>
    <col min="4" max="4" width="10.28515625" customWidth="1"/>
    <col min="5" max="5" width="2.42578125" customWidth="1"/>
    <col min="6" max="6" width="9.85546875" customWidth="1"/>
  </cols>
  <sheetData>
    <row r="1" spans="1:6" s="3" customFormat="1" x14ac:dyDescent="0.2">
      <c r="A1" s="127" t="s">
        <v>14</v>
      </c>
    </row>
    <row r="2" spans="1:6" ht="15.75" x14ac:dyDescent="0.25">
      <c r="A2" s="146" t="s">
        <v>620</v>
      </c>
      <c r="B2" s="41"/>
      <c r="C2" s="41"/>
      <c r="D2" s="41"/>
      <c r="E2" s="41"/>
      <c r="F2" s="41"/>
    </row>
    <row r="3" spans="1:6" ht="14.25" x14ac:dyDescent="0.2">
      <c r="A3" t="s">
        <v>93</v>
      </c>
      <c r="B3" s="44" t="s">
        <v>111</v>
      </c>
      <c r="D3" s="44" t="s">
        <v>98</v>
      </c>
      <c r="F3" s="44" t="s">
        <v>170</v>
      </c>
    </row>
    <row r="4" spans="1:6" x14ac:dyDescent="0.2">
      <c r="A4" t="s">
        <v>112</v>
      </c>
      <c r="B4">
        <v>420</v>
      </c>
      <c r="D4">
        <v>0</v>
      </c>
      <c r="F4">
        <v>9</v>
      </c>
    </row>
    <row r="5" spans="1:6" x14ac:dyDescent="0.2">
      <c r="A5" t="s">
        <v>113</v>
      </c>
      <c r="B5">
        <v>336</v>
      </c>
      <c r="D5">
        <v>7</v>
      </c>
      <c r="F5">
        <v>32</v>
      </c>
    </row>
    <row r="6" spans="1:6" x14ac:dyDescent="0.2">
      <c r="A6" t="s">
        <v>114</v>
      </c>
      <c r="B6">
        <v>807</v>
      </c>
      <c r="D6">
        <v>14</v>
      </c>
      <c r="F6">
        <v>43</v>
      </c>
    </row>
    <row r="7" spans="1:6" x14ac:dyDescent="0.2">
      <c r="A7" t="s">
        <v>115</v>
      </c>
      <c r="B7">
        <v>432</v>
      </c>
      <c r="D7">
        <v>30</v>
      </c>
      <c r="F7">
        <v>34</v>
      </c>
    </row>
    <row r="8" spans="1:6" x14ac:dyDescent="0.2">
      <c r="A8" t="s">
        <v>116</v>
      </c>
      <c r="B8">
        <v>6</v>
      </c>
      <c r="D8">
        <v>63</v>
      </c>
      <c r="F8" s="268">
        <v>6</v>
      </c>
    </row>
    <row r="10" spans="1:6" x14ac:dyDescent="0.2">
      <c r="A10" t="s">
        <v>117</v>
      </c>
      <c r="B10">
        <v>0</v>
      </c>
      <c r="D10">
        <v>119</v>
      </c>
      <c r="F10">
        <v>0</v>
      </c>
    </row>
    <row r="11" spans="1:6" x14ac:dyDescent="0.2">
      <c r="A11" t="s">
        <v>118</v>
      </c>
      <c r="B11">
        <v>0</v>
      </c>
      <c r="D11">
        <v>79</v>
      </c>
      <c r="F11">
        <v>0</v>
      </c>
    </row>
    <row r="12" spans="1:6" x14ac:dyDescent="0.2">
      <c r="A12" t="s">
        <v>119</v>
      </c>
      <c r="B12">
        <v>0</v>
      </c>
      <c r="D12">
        <v>45</v>
      </c>
      <c r="F12">
        <v>0</v>
      </c>
    </row>
    <row r="13" spans="1:6" x14ac:dyDescent="0.2">
      <c r="B13" s="166"/>
      <c r="C13" s="166"/>
      <c r="D13" s="166"/>
      <c r="E13" s="166"/>
      <c r="F13" s="166"/>
    </row>
    <row r="14" spans="1:6" x14ac:dyDescent="0.2">
      <c r="A14" s="41" t="s">
        <v>120</v>
      </c>
      <c r="B14" s="104">
        <v>12.927036481759121</v>
      </c>
      <c r="C14" s="104"/>
      <c r="D14" s="104">
        <v>69.434173669467782</v>
      </c>
      <c r="E14" s="104"/>
      <c r="F14" s="104">
        <v>16.201612903225808</v>
      </c>
    </row>
    <row r="15" spans="1:6" x14ac:dyDescent="0.2">
      <c r="A15" s="304" t="s">
        <v>369</v>
      </c>
      <c r="B15" s="94"/>
      <c r="C15" s="94"/>
      <c r="D15" s="94"/>
    </row>
    <row r="16" spans="1:6" x14ac:dyDescent="0.2">
      <c r="A16" s="140"/>
      <c r="B16" s="323"/>
      <c r="C16" s="323"/>
      <c r="D16" s="323"/>
      <c r="E16" s="323"/>
      <c r="F16" s="323"/>
    </row>
    <row r="17" spans="1:1" x14ac:dyDescent="0.2">
      <c r="A17" s="94"/>
    </row>
    <row r="18" spans="1:1" x14ac:dyDescent="0.2">
      <c r="A18" s="94"/>
    </row>
    <row r="19" spans="1:1" x14ac:dyDescent="0.2">
      <c r="A19" s="94"/>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heetViews>
  <sheetFormatPr defaultRowHeight="12.75" x14ac:dyDescent="0.2"/>
  <cols>
    <col min="1" max="1" width="19.5703125" customWidth="1"/>
    <col min="3" max="3" width="2.85546875" customWidth="1"/>
    <col min="5" max="5" width="2.42578125" customWidth="1"/>
    <col min="7" max="7" width="2.42578125" customWidth="1"/>
    <col min="9" max="9" width="2" customWidth="1"/>
    <col min="11" max="11" width="2.140625" customWidth="1"/>
  </cols>
  <sheetData>
    <row r="1" spans="1:16" x14ac:dyDescent="0.2">
      <c r="A1" s="127" t="s">
        <v>14</v>
      </c>
    </row>
    <row r="2" spans="1:16" ht="18" customHeight="1" x14ac:dyDescent="0.25">
      <c r="A2" s="630" t="s">
        <v>779</v>
      </c>
      <c r="B2" s="630"/>
      <c r="C2" s="630"/>
      <c r="D2" s="630"/>
      <c r="E2" s="630"/>
      <c r="F2" s="630"/>
      <c r="G2" s="630"/>
      <c r="H2" s="630"/>
      <c r="I2" s="630"/>
      <c r="J2" s="630"/>
      <c r="K2" s="630"/>
      <c r="L2" s="630"/>
      <c r="M2" s="630"/>
      <c r="N2" s="630"/>
      <c r="O2" s="630"/>
      <c r="P2" s="630"/>
    </row>
    <row r="3" spans="1:16" x14ac:dyDescent="0.2">
      <c r="A3" s="42"/>
      <c r="B3" s="71"/>
      <c r="C3" s="71"/>
      <c r="D3" s="71"/>
      <c r="E3" s="71"/>
      <c r="F3" s="71"/>
      <c r="G3" s="71"/>
      <c r="H3" s="71"/>
      <c r="I3" s="71"/>
      <c r="J3" s="71"/>
      <c r="K3" s="71"/>
      <c r="L3" s="71"/>
    </row>
    <row r="4" spans="1:16" x14ac:dyDescent="0.2">
      <c r="A4" s="74" t="s">
        <v>507</v>
      </c>
      <c r="B4" s="71"/>
      <c r="C4" s="71"/>
      <c r="D4" s="71"/>
      <c r="E4" s="71"/>
      <c r="F4" s="71"/>
      <c r="G4" s="71"/>
      <c r="H4" s="71"/>
      <c r="I4" s="71"/>
      <c r="J4" s="71"/>
      <c r="K4" s="71"/>
      <c r="L4" s="71"/>
    </row>
  </sheetData>
  <mergeCells count="1">
    <mergeCell ref="A2:P2"/>
  </mergeCells>
  <hyperlinks>
    <hyperlink ref="A1" location="Contents!A1" display="Return to contents"/>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workbookViewId="0"/>
  </sheetViews>
  <sheetFormatPr defaultRowHeight="12.75" x14ac:dyDescent="0.2"/>
  <cols>
    <col min="1" max="1" width="20.85546875" customWidth="1"/>
  </cols>
  <sheetData>
    <row r="1" spans="1:19" x14ac:dyDescent="0.2">
      <c r="A1" s="367" t="s">
        <v>14</v>
      </c>
    </row>
    <row r="2" spans="1:19" ht="18.75" x14ac:dyDescent="0.25">
      <c r="A2" s="209" t="s">
        <v>780</v>
      </c>
      <c r="B2" s="154"/>
      <c r="C2" s="154"/>
      <c r="D2" s="154"/>
      <c r="E2" s="154"/>
      <c r="F2" s="154"/>
      <c r="G2" s="154"/>
      <c r="H2" s="54"/>
      <c r="I2" s="54"/>
      <c r="J2" s="54"/>
      <c r="K2" s="54"/>
      <c r="L2" s="54"/>
      <c r="M2" s="54"/>
      <c r="N2" s="54"/>
      <c r="O2" s="54"/>
      <c r="P2" s="54"/>
      <c r="Q2" s="54"/>
      <c r="R2" s="54"/>
      <c r="S2" s="41"/>
    </row>
    <row r="3" spans="1:19" x14ac:dyDescent="0.2">
      <c r="B3" s="612" t="s">
        <v>249</v>
      </c>
      <c r="C3" s="612"/>
      <c r="D3" s="612"/>
      <c r="E3" s="612"/>
      <c r="F3" s="612"/>
      <c r="G3" s="612"/>
      <c r="H3" s="612"/>
      <c r="I3" s="612"/>
      <c r="J3" s="612"/>
      <c r="K3" s="612"/>
      <c r="L3" s="612"/>
      <c r="M3" s="612"/>
      <c r="N3" s="612"/>
      <c r="O3" s="612"/>
      <c r="P3" s="612"/>
      <c r="Q3" s="612"/>
      <c r="R3" s="612"/>
    </row>
    <row r="4" spans="1:19" ht="14.25" x14ac:dyDescent="0.2">
      <c r="B4" s="79">
        <v>2004</v>
      </c>
      <c r="C4" s="79">
        <v>2005</v>
      </c>
      <c r="D4" s="79">
        <v>2006</v>
      </c>
      <c r="E4" s="79">
        <v>2007</v>
      </c>
      <c r="F4" s="79">
        <v>2008</v>
      </c>
      <c r="G4" s="79">
        <v>2009</v>
      </c>
      <c r="H4" s="79">
        <v>2010</v>
      </c>
      <c r="I4" s="79">
        <v>2011</v>
      </c>
      <c r="J4" s="79">
        <v>2012</v>
      </c>
      <c r="K4" s="79">
        <v>2013</v>
      </c>
      <c r="L4" s="364" t="s">
        <v>293</v>
      </c>
      <c r="M4" s="79">
        <v>2015</v>
      </c>
      <c r="N4" s="79">
        <v>2016</v>
      </c>
      <c r="O4" s="79">
        <v>2017</v>
      </c>
      <c r="P4" s="79">
        <v>2018</v>
      </c>
      <c r="Q4" s="79">
        <v>2019</v>
      </c>
      <c r="R4" s="79">
        <v>2020</v>
      </c>
      <c r="S4" s="79">
        <v>2021</v>
      </c>
    </row>
    <row r="5" spans="1:19" x14ac:dyDescent="0.2">
      <c r="A5" t="s">
        <v>180</v>
      </c>
      <c r="B5" s="78">
        <v>10</v>
      </c>
      <c r="C5" s="78">
        <v>10</v>
      </c>
      <c r="D5" s="78">
        <v>10</v>
      </c>
      <c r="E5" s="78">
        <v>15</v>
      </c>
      <c r="F5" s="78">
        <v>24</v>
      </c>
      <c r="G5" s="78">
        <v>28</v>
      </c>
      <c r="H5" s="78">
        <v>33</v>
      </c>
      <c r="I5" s="78">
        <v>37</v>
      </c>
      <c r="J5" s="78">
        <v>26</v>
      </c>
      <c r="K5" s="78">
        <v>25</v>
      </c>
      <c r="L5" s="78">
        <v>25</v>
      </c>
      <c r="M5" s="78">
        <v>27</v>
      </c>
      <c r="N5" s="78">
        <v>24</v>
      </c>
      <c r="O5" s="78">
        <v>32.33</v>
      </c>
      <c r="P5" s="78">
        <v>48.42</v>
      </c>
      <c r="Q5" s="78">
        <v>48.02</v>
      </c>
      <c r="R5" s="78">
        <v>47.82</v>
      </c>
      <c r="S5" s="78">
        <v>52.72</v>
      </c>
    </row>
    <row r="6" spans="1:19" x14ac:dyDescent="0.2">
      <c r="A6" t="s">
        <v>181</v>
      </c>
      <c r="B6" s="78">
        <v>94</v>
      </c>
      <c r="C6" s="78">
        <v>29</v>
      </c>
      <c r="D6" s="78">
        <v>40</v>
      </c>
      <c r="E6" s="78">
        <v>22</v>
      </c>
      <c r="F6" s="78">
        <v>47</v>
      </c>
      <c r="G6" s="78">
        <v>19</v>
      </c>
      <c r="H6" s="78">
        <v>20</v>
      </c>
      <c r="I6" s="78">
        <v>17</v>
      </c>
      <c r="J6" s="78">
        <v>29</v>
      </c>
      <c r="K6" s="78">
        <v>35</v>
      </c>
      <c r="L6" s="78">
        <v>40</v>
      </c>
      <c r="M6" s="78">
        <v>40</v>
      </c>
      <c r="N6" s="78">
        <v>50</v>
      </c>
      <c r="O6" s="78">
        <v>40.700000000000003</v>
      </c>
      <c r="P6" s="78">
        <v>40.299999999999997</v>
      </c>
      <c r="Q6" s="78">
        <v>35.9</v>
      </c>
      <c r="R6" s="78">
        <v>37.1</v>
      </c>
      <c r="S6" s="78">
        <v>36</v>
      </c>
    </row>
    <row r="7" spans="1:19" x14ac:dyDescent="0.2">
      <c r="A7" t="s">
        <v>182</v>
      </c>
      <c r="B7" s="78">
        <v>13</v>
      </c>
      <c r="C7" s="78">
        <v>14</v>
      </c>
      <c r="D7" s="78">
        <v>25</v>
      </c>
      <c r="E7" s="78">
        <v>19</v>
      </c>
      <c r="F7" s="78">
        <v>15</v>
      </c>
      <c r="G7" s="78">
        <v>12</v>
      </c>
      <c r="H7" s="78">
        <v>17</v>
      </c>
      <c r="I7" s="78">
        <v>41</v>
      </c>
      <c r="J7" s="78">
        <v>33</v>
      </c>
      <c r="K7" s="78">
        <v>26</v>
      </c>
      <c r="L7" s="78">
        <v>23</v>
      </c>
      <c r="M7" s="78">
        <v>22</v>
      </c>
      <c r="N7" s="78">
        <v>22</v>
      </c>
      <c r="O7" s="78">
        <v>21.19</v>
      </c>
      <c r="P7" s="78">
        <v>24.23</v>
      </c>
      <c r="Q7" s="78">
        <v>25.79</v>
      </c>
      <c r="R7" s="78">
        <v>25.31</v>
      </c>
      <c r="S7" s="78">
        <v>23.43</v>
      </c>
    </row>
    <row r="8" spans="1:19" x14ac:dyDescent="0.2">
      <c r="A8" t="s">
        <v>382</v>
      </c>
      <c r="B8" s="78">
        <v>51</v>
      </c>
      <c r="C8" s="78">
        <v>45</v>
      </c>
      <c r="D8" s="78">
        <v>2</v>
      </c>
      <c r="E8" s="78">
        <v>2</v>
      </c>
      <c r="F8" s="78">
        <v>1</v>
      </c>
      <c r="G8" s="78">
        <v>0</v>
      </c>
      <c r="H8" s="78">
        <v>0</v>
      </c>
      <c r="I8" s="78">
        <v>0</v>
      </c>
      <c r="J8" s="78">
        <v>0</v>
      </c>
      <c r="K8" s="78">
        <v>0</v>
      </c>
      <c r="L8" s="78">
        <v>0</v>
      </c>
      <c r="M8" s="78">
        <v>0</v>
      </c>
      <c r="N8" s="78">
        <v>4</v>
      </c>
      <c r="O8" s="78">
        <v>8.6999999999999993</v>
      </c>
      <c r="P8" s="78">
        <v>11.2</v>
      </c>
      <c r="Q8" s="78">
        <v>7.1</v>
      </c>
      <c r="R8" s="78">
        <v>7.7</v>
      </c>
      <c r="S8" s="78">
        <v>12.6</v>
      </c>
    </row>
    <row r="9" spans="1:19" x14ac:dyDescent="0.2">
      <c r="A9" t="s">
        <v>383</v>
      </c>
      <c r="B9" s="78">
        <v>114</v>
      </c>
      <c r="C9" s="78">
        <v>115</v>
      </c>
      <c r="D9" s="78">
        <v>62</v>
      </c>
      <c r="E9" s="78">
        <v>72</v>
      </c>
      <c r="F9" s="78">
        <v>72</v>
      </c>
      <c r="G9" s="78">
        <v>78</v>
      </c>
      <c r="H9" s="78">
        <v>79</v>
      </c>
      <c r="I9" s="78">
        <v>73</v>
      </c>
      <c r="J9" s="78">
        <v>84</v>
      </c>
      <c r="K9" s="78">
        <v>79</v>
      </c>
      <c r="L9" s="78">
        <v>76</v>
      </c>
      <c r="M9" s="78">
        <v>99</v>
      </c>
      <c r="N9" s="78">
        <v>92</v>
      </c>
      <c r="O9" s="78">
        <v>81.349999999999994</v>
      </c>
      <c r="P9" s="78">
        <v>94.42</v>
      </c>
      <c r="Q9" s="78">
        <v>79.72</v>
      </c>
      <c r="R9" s="78">
        <v>114.42</v>
      </c>
      <c r="S9" s="78">
        <v>93.3</v>
      </c>
    </row>
    <row r="10" spans="1:19" x14ac:dyDescent="0.2">
      <c r="B10" s="78"/>
      <c r="C10" s="78"/>
      <c r="D10" s="78"/>
      <c r="E10" s="78"/>
      <c r="F10" s="78"/>
      <c r="G10" s="78"/>
      <c r="H10" s="78"/>
      <c r="I10" s="78"/>
      <c r="J10" s="78"/>
      <c r="K10" s="78"/>
      <c r="L10" s="78"/>
      <c r="M10" s="78"/>
      <c r="N10" s="78"/>
      <c r="O10" s="78"/>
      <c r="P10" s="78"/>
      <c r="Q10" s="78"/>
      <c r="R10" s="78"/>
      <c r="S10" s="78"/>
    </row>
    <row r="11" spans="1:19" x14ac:dyDescent="0.2">
      <c r="A11" t="s">
        <v>183</v>
      </c>
      <c r="B11" s="78" t="s">
        <v>92</v>
      </c>
      <c r="C11" s="78" t="s">
        <v>92</v>
      </c>
      <c r="D11" s="78">
        <v>2</v>
      </c>
      <c r="E11" s="78">
        <v>3</v>
      </c>
      <c r="F11" s="78">
        <v>8</v>
      </c>
      <c r="G11" s="78">
        <v>10</v>
      </c>
      <c r="H11" s="78">
        <v>8</v>
      </c>
      <c r="I11" s="78">
        <v>7</v>
      </c>
      <c r="J11" s="78">
        <v>6</v>
      </c>
      <c r="K11" s="78">
        <v>8</v>
      </c>
      <c r="L11" s="78">
        <v>5</v>
      </c>
      <c r="M11" s="78">
        <v>5</v>
      </c>
      <c r="N11" s="78">
        <v>3</v>
      </c>
      <c r="O11" s="78">
        <v>2.97</v>
      </c>
      <c r="P11" s="78">
        <v>3.01</v>
      </c>
      <c r="Q11" s="78">
        <v>2.54</v>
      </c>
      <c r="R11" s="78">
        <v>2.8</v>
      </c>
      <c r="S11" s="78">
        <v>2</v>
      </c>
    </row>
    <row r="12" spans="1:19" x14ac:dyDescent="0.2">
      <c r="A12" t="s">
        <v>384</v>
      </c>
      <c r="B12" s="78">
        <v>65</v>
      </c>
      <c r="C12" s="78">
        <v>77</v>
      </c>
      <c r="D12" s="78">
        <v>89</v>
      </c>
      <c r="E12" s="78">
        <v>103</v>
      </c>
      <c r="F12" s="78">
        <v>87</v>
      </c>
      <c r="G12" s="78">
        <v>134</v>
      </c>
      <c r="H12" s="78">
        <v>81</v>
      </c>
      <c r="I12" s="78">
        <v>111</v>
      </c>
      <c r="J12" s="78">
        <v>127</v>
      </c>
      <c r="K12" s="78">
        <v>133</v>
      </c>
      <c r="L12" s="78">
        <v>123</v>
      </c>
      <c r="M12" s="78">
        <v>128</v>
      </c>
      <c r="N12" s="78">
        <v>122</v>
      </c>
      <c r="O12" s="78">
        <v>84.27</v>
      </c>
      <c r="P12" s="78">
        <v>78.58</v>
      </c>
      <c r="Q12" s="78">
        <v>72.680000000000007</v>
      </c>
      <c r="R12" s="78">
        <v>74.739999999999995</v>
      </c>
      <c r="S12" s="78">
        <v>74.959999999999994</v>
      </c>
    </row>
    <row r="13" spans="1:19" x14ac:dyDescent="0.2">
      <c r="A13" t="s">
        <v>185</v>
      </c>
      <c r="B13" s="78">
        <v>90</v>
      </c>
      <c r="C13" s="78">
        <v>95</v>
      </c>
      <c r="D13" s="78">
        <v>72</v>
      </c>
      <c r="E13" s="78">
        <v>2</v>
      </c>
      <c r="F13" s="78">
        <v>5</v>
      </c>
      <c r="G13" s="78">
        <v>7</v>
      </c>
      <c r="H13" s="78">
        <v>8</v>
      </c>
      <c r="I13" s="78">
        <v>7</v>
      </c>
      <c r="J13" s="78">
        <v>21</v>
      </c>
      <c r="K13" s="78">
        <v>22</v>
      </c>
      <c r="L13" s="78">
        <v>22</v>
      </c>
      <c r="M13" s="78">
        <v>30</v>
      </c>
      <c r="N13" s="78">
        <v>34</v>
      </c>
      <c r="O13" s="78">
        <v>28.5</v>
      </c>
      <c r="P13" s="78">
        <v>31</v>
      </c>
      <c r="Q13" s="78">
        <v>33.700000000000003</v>
      </c>
      <c r="R13" s="78">
        <v>31.1</v>
      </c>
      <c r="S13" s="78">
        <v>29.1</v>
      </c>
    </row>
    <row r="14" spans="1:19" x14ac:dyDescent="0.2">
      <c r="A14" t="s">
        <v>186</v>
      </c>
      <c r="B14" s="78">
        <v>48</v>
      </c>
      <c r="C14" s="78">
        <v>48</v>
      </c>
      <c r="D14" s="78">
        <v>1</v>
      </c>
      <c r="E14" s="78">
        <v>9</v>
      </c>
      <c r="F14" s="78">
        <v>10</v>
      </c>
      <c r="G14" s="78">
        <v>13</v>
      </c>
      <c r="H14" s="78">
        <v>12</v>
      </c>
      <c r="I14" s="78">
        <v>9</v>
      </c>
      <c r="J14" s="78">
        <v>9</v>
      </c>
      <c r="K14" s="78">
        <v>11</v>
      </c>
      <c r="L14" s="78">
        <v>13</v>
      </c>
      <c r="M14" s="78">
        <v>14</v>
      </c>
      <c r="N14" s="78">
        <v>14</v>
      </c>
      <c r="O14" s="78">
        <v>26.3</v>
      </c>
      <c r="P14" s="78">
        <v>22.8</v>
      </c>
      <c r="Q14" s="78">
        <v>21.3</v>
      </c>
      <c r="R14" s="78">
        <v>18.399999999999999</v>
      </c>
      <c r="S14" s="78">
        <v>19.899999999999999</v>
      </c>
    </row>
    <row r="15" spans="1:19" x14ac:dyDescent="0.2">
      <c r="A15" t="s">
        <v>187</v>
      </c>
      <c r="B15" s="78">
        <v>31</v>
      </c>
      <c r="C15" s="78">
        <v>30</v>
      </c>
      <c r="D15" s="78">
        <v>41</v>
      </c>
      <c r="E15" s="78">
        <v>42</v>
      </c>
      <c r="F15" s="78">
        <v>40</v>
      </c>
      <c r="G15" s="78">
        <v>32</v>
      </c>
      <c r="H15" s="78">
        <v>28</v>
      </c>
      <c r="I15" s="78">
        <v>26</v>
      </c>
      <c r="J15" s="78">
        <v>27</v>
      </c>
      <c r="K15" s="78">
        <v>21</v>
      </c>
      <c r="L15" s="78">
        <v>24</v>
      </c>
      <c r="M15" s="78">
        <v>39</v>
      </c>
      <c r="N15" s="78">
        <v>33</v>
      </c>
      <c r="O15" s="78">
        <v>34.5</v>
      </c>
      <c r="P15" s="78">
        <v>34.5</v>
      </c>
      <c r="Q15" s="78">
        <v>38.200000000000003</v>
      </c>
      <c r="R15" s="78">
        <v>40.299999999999997</v>
      </c>
      <c r="S15" s="78">
        <v>37.5</v>
      </c>
    </row>
    <row r="16" spans="1:19" x14ac:dyDescent="0.2">
      <c r="B16" s="78"/>
      <c r="C16" s="78"/>
      <c r="D16" s="78"/>
      <c r="E16" s="78"/>
      <c r="F16" s="78"/>
      <c r="G16" s="78"/>
      <c r="H16" s="78"/>
      <c r="I16" s="78"/>
      <c r="J16" s="78"/>
      <c r="K16" s="78"/>
      <c r="L16" s="78"/>
      <c r="M16" s="78"/>
      <c r="N16" s="78"/>
      <c r="O16" s="78"/>
      <c r="P16" s="78"/>
      <c r="Q16" s="78"/>
      <c r="R16" s="78"/>
      <c r="S16" s="78"/>
    </row>
    <row r="17" spans="1:19" x14ac:dyDescent="0.2">
      <c r="A17" t="s">
        <v>188</v>
      </c>
      <c r="B17" s="78">
        <v>26</v>
      </c>
      <c r="C17" s="78">
        <v>33</v>
      </c>
      <c r="D17" s="78">
        <v>19</v>
      </c>
      <c r="E17" s="78">
        <v>19</v>
      </c>
      <c r="F17" s="78">
        <v>19</v>
      </c>
      <c r="G17" s="78">
        <v>29</v>
      </c>
      <c r="H17" s="78">
        <v>24</v>
      </c>
      <c r="I17" s="78">
        <v>31</v>
      </c>
      <c r="J17" s="78">
        <v>26</v>
      </c>
      <c r="K17" s="78">
        <v>24</v>
      </c>
      <c r="L17" s="78">
        <v>23</v>
      </c>
      <c r="M17" s="78">
        <v>24</v>
      </c>
      <c r="N17" s="78">
        <v>27</v>
      </c>
      <c r="O17" s="78">
        <v>25.28</v>
      </c>
      <c r="P17" s="78">
        <v>28.07</v>
      </c>
      <c r="Q17" s="78">
        <v>27</v>
      </c>
      <c r="R17" s="78">
        <v>27.27</v>
      </c>
      <c r="S17" s="78">
        <v>25.49</v>
      </c>
    </row>
    <row r="18" spans="1:19" x14ac:dyDescent="0.2">
      <c r="A18" t="s">
        <v>189</v>
      </c>
      <c r="B18" s="78">
        <v>11</v>
      </c>
      <c r="C18" s="78">
        <v>14</v>
      </c>
      <c r="D18" s="78">
        <v>12</v>
      </c>
      <c r="E18" s="78">
        <v>12</v>
      </c>
      <c r="F18" s="78">
        <v>13</v>
      </c>
      <c r="G18" s="78">
        <v>11</v>
      </c>
      <c r="H18" s="78">
        <v>10</v>
      </c>
      <c r="I18" s="78">
        <v>8</v>
      </c>
      <c r="J18" s="78">
        <v>7</v>
      </c>
      <c r="K18" s="78">
        <v>6</v>
      </c>
      <c r="L18" s="78">
        <v>9</v>
      </c>
      <c r="M18" s="78">
        <v>6</v>
      </c>
      <c r="N18" s="78">
        <v>3</v>
      </c>
      <c r="O18" s="78">
        <v>3</v>
      </c>
      <c r="P18" s="78">
        <v>2.8</v>
      </c>
      <c r="Q18" s="78">
        <v>2.8</v>
      </c>
      <c r="R18" s="78">
        <v>2.2000000000000002</v>
      </c>
      <c r="S18" s="78">
        <v>3.2</v>
      </c>
    </row>
    <row r="19" spans="1:19" x14ac:dyDescent="0.2">
      <c r="A19" t="s">
        <v>190</v>
      </c>
      <c r="B19" s="78">
        <v>62</v>
      </c>
      <c r="C19" s="78">
        <v>52</v>
      </c>
      <c r="D19" s="78">
        <v>5</v>
      </c>
      <c r="E19" s="78">
        <v>4</v>
      </c>
      <c r="F19" s="78">
        <v>5</v>
      </c>
      <c r="G19" s="78">
        <v>4</v>
      </c>
      <c r="H19" s="78">
        <v>4</v>
      </c>
      <c r="I19" s="78">
        <v>11</v>
      </c>
      <c r="J19" s="78">
        <v>18</v>
      </c>
      <c r="K19" s="78">
        <v>19</v>
      </c>
      <c r="L19" s="78">
        <v>24</v>
      </c>
      <c r="M19" s="78">
        <v>20</v>
      </c>
      <c r="N19" s="78">
        <v>18</v>
      </c>
      <c r="O19" s="78">
        <v>14</v>
      </c>
      <c r="P19" s="78">
        <v>7.3</v>
      </c>
      <c r="Q19" s="78">
        <v>5.8</v>
      </c>
      <c r="R19" s="78">
        <v>7.2</v>
      </c>
      <c r="S19" s="78">
        <v>6.4</v>
      </c>
    </row>
    <row r="20" spans="1:19" x14ac:dyDescent="0.2">
      <c r="A20" t="s">
        <v>191</v>
      </c>
      <c r="B20" s="78">
        <v>102</v>
      </c>
      <c r="C20" s="78">
        <v>108</v>
      </c>
      <c r="D20" s="78">
        <v>69</v>
      </c>
      <c r="E20" s="78">
        <v>85</v>
      </c>
      <c r="F20" s="78">
        <v>52</v>
      </c>
      <c r="G20" s="78">
        <v>64</v>
      </c>
      <c r="H20" s="78">
        <v>74</v>
      </c>
      <c r="I20" s="78">
        <v>47</v>
      </c>
      <c r="J20" s="78">
        <v>69</v>
      </c>
      <c r="K20" s="78">
        <v>79</v>
      </c>
      <c r="L20" s="78">
        <v>68</v>
      </c>
      <c r="M20" s="78">
        <v>81</v>
      </c>
      <c r="N20" s="78">
        <v>72</v>
      </c>
      <c r="O20" s="78">
        <v>67.58</v>
      </c>
      <c r="P20" s="78">
        <v>83.42</v>
      </c>
      <c r="Q20" s="78">
        <v>86.35</v>
      </c>
      <c r="R20" s="78">
        <v>82.16</v>
      </c>
      <c r="S20" s="78">
        <v>84.56</v>
      </c>
    </row>
    <row r="21" spans="1:19" ht="14.25" x14ac:dyDescent="0.2">
      <c r="A21" s="263" t="s">
        <v>20</v>
      </c>
      <c r="B21" s="78">
        <v>146</v>
      </c>
      <c r="C21" s="78">
        <v>122</v>
      </c>
      <c r="D21" s="78">
        <v>113</v>
      </c>
      <c r="E21" s="78">
        <v>57</v>
      </c>
      <c r="F21" s="78">
        <v>58</v>
      </c>
      <c r="G21" s="78">
        <v>30</v>
      </c>
      <c r="H21" s="78">
        <v>35</v>
      </c>
      <c r="I21" s="78">
        <v>22</v>
      </c>
      <c r="J21" s="78">
        <v>219</v>
      </c>
      <c r="K21" s="78">
        <v>192</v>
      </c>
      <c r="L21" s="78">
        <v>188</v>
      </c>
      <c r="M21" s="78">
        <v>172</v>
      </c>
      <c r="N21" s="78">
        <v>157</v>
      </c>
      <c r="O21" s="78">
        <v>145.5</v>
      </c>
      <c r="P21" s="78">
        <v>142.5</v>
      </c>
      <c r="Q21" s="78">
        <v>131.69999999999999</v>
      </c>
      <c r="R21" s="78">
        <v>140.19999999999999</v>
      </c>
      <c r="S21" s="78">
        <v>104.72</v>
      </c>
    </row>
    <row r="22" spans="1:19" x14ac:dyDescent="0.2">
      <c r="B22" s="78"/>
      <c r="C22" s="78"/>
      <c r="D22" s="78"/>
      <c r="E22" s="78"/>
      <c r="F22" s="78"/>
      <c r="G22" s="78"/>
      <c r="H22" s="78"/>
      <c r="I22" s="78"/>
      <c r="J22" s="78"/>
      <c r="K22" s="78"/>
      <c r="L22" s="78"/>
      <c r="M22" s="78"/>
      <c r="N22" s="78"/>
      <c r="O22" s="78"/>
      <c r="P22" s="78"/>
      <c r="Q22" s="78"/>
      <c r="R22" s="78"/>
      <c r="S22" s="78"/>
    </row>
    <row r="23" spans="1:19" ht="14.25" x14ac:dyDescent="0.2">
      <c r="A23" s="263" t="s">
        <v>505</v>
      </c>
      <c r="B23" s="78">
        <v>177</v>
      </c>
      <c r="C23" s="78">
        <v>121</v>
      </c>
      <c r="D23" s="78">
        <v>170</v>
      </c>
      <c r="E23" s="78">
        <v>83</v>
      </c>
      <c r="F23" s="78">
        <v>85</v>
      </c>
      <c r="G23" s="78">
        <v>15</v>
      </c>
      <c r="H23" s="78">
        <v>13</v>
      </c>
      <c r="I23" s="78">
        <v>23</v>
      </c>
      <c r="J23" s="78">
        <v>98</v>
      </c>
      <c r="K23" s="78">
        <v>85</v>
      </c>
      <c r="L23" s="78">
        <v>74</v>
      </c>
      <c r="M23" s="78">
        <v>93</v>
      </c>
      <c r="N23" s="78">
        <v>87</v>
      </c>
      <c r="O23" s="78">
        <v>79.42</v>
      </c>
      <c r="P23" s="78">
        <v>63.74</v>
      </c>
      <c r="Q23" s="78">
        <v>50.99</v>
      </c>
      <c r="R23" s="78">
        <v>49.94</v>
      </c>
      <c r="S23" s="78">
        <v>41.83</v>
      </c>
    </row>
    <row r="24" spans="1:19" ht="14.25" x14ac:dyDescent="0.2">
      <c r="A24" s="263" t="s">
        <v>332</v>
      </c>
      <c r="B24" s="78">
        <v>20</v>
      </c>
      <c r="C24" s="78">
        <v>28</v>
      </c>
      <c r="D24" s="78">
        <v>31</v>
      </c>
      <c r="E24" s="78">
        <v>13</v>
      </c>
      <c r="F24" s="78">
        <v>10</v>
      </c>
      <c r="G24" s="78">
        <v>5</v>
      </c>
      <c r="H24" s="78">
        <v>4</v>
      </c>
      <c r="I24" s="78">
        <v>5</v>
      </c>
      <c r="J24" s="78">
        <v>5</v>
      </c>
      <c r="K24" s="78">
        <v>6</v>
      </c>
      <c r="L24" s="78">
        <v>7</v>
      </c>
      <c r="M24" s="78">
        <v>4</v>
      </c>
      <c r="N24" s="78">
        <v>4</v>
      </c>
      <c r="O24" s="78">
        <v>1</v>
      </c>
      <c r="P24" s="78">
        <v>1</v>
      </c>
      <c r="Q24" s="78">
        <v>1</v>
      </c>
      <c r="R24" s="78">
        <v>2</v>
      </c>
      <c r="S24" s="78">
        <v>6</v>
      </c>
    </row>
    <row r="25" spans="1:19" x14ac:dyDescent="0.2">
      <c r="A25" t="s">
        <v>195</v>
      </c>
      <c r="B25" s="78">
        <v>15</v>
      </c>
      <c r="C25" s="78">
        <v>25</v>
      </c>
      <c r="D25" s="78">
        <v>12</v>
      </c>
      <c r="E25" s="78">
        <v>15</v>
      </c>
      <c r="F25" s="78">
        <v>8</v>
      </c>
      <c r="G25" s="78">
        <v>12</v>
      </c>
      <c r="H25" s="78">
        <v>13</v>
      </c>
      <c r="I25" s="78">
        <v>14</v>
      </c>
      <c r="J25" s="78">
        <v>12</v>
      </c>
      <c r="K25" s="78">
        <v>31</v>
      </c>
      <c r="L25" s="78">
        <v>27</v>
      </c>
      <c r="M25" s="78">
        <v>30</v>
      </c>
      <c r="N25" s="78">
        <v>33</v>
      </c>
      <c r="O25" s="78">
        <v>29.61</v>
      </c>
      <c r="P25" s="78">
        <v>25.83</v>
      </c>
      <c r="Q25" s="78">
        <v>28.96</v>
      </c>
      <c r="R25" s="78">
        <v>31.19</v>
      </c>
      <c r="S25" s="78">
        <v>24.22</v>
      </c>
    </row>
    <row r="26" spans="1:19" x14ac:dyDescent="0.2">
      <c r="A26" t="s">
        <v>196</v>
      </c>
      <c r="B26" s="78">
        <v>19</v>
      </c>
      <c r="C26" s="78">
        <v>23</v>
      </c>
      <c r="D26" s="78">
        <v>24</v>
      </c>
      <c r="E26" s="78">
        <v>49</v>
      </c>
      <c r="F26" s="78">
        <v>47</v>
      </c>
      <c r="G26" s="78">
        <v>45</v>
      </c>
      <c r="H26" s="78">
        <v>45</v>
      </c>
      <c r="I26" s="78">
        <v>45</v>
      </c>
      <c r="J26" s="78">
        <v>45</v>
      </c>
      <c r="K26" s="78">
        <v>43</v>
      </c>
      <c r="L26" s="78">
        <v>45</v>
      </c>
      <c r="M26" s="78">
        <v>42</v>
      </c>
      <c r="N26" s="78">
        <v>35</v>
      </c>
      <c r="O26" s="78">
        <v>42.14</v>
      </c>
      <c r="P26" s="78">
        <v>26.78</v>
      </c>
      <c r="Q26" s="78">
        <v>29.58</v>
      </c>
      <c r="R26" s="78">
        <v>21.3</v>
      </c>
      <c r="S26" s="78">
        <v>21.6</v>
      </c>
    </row>
    <row r="27" spans="1:19" x14ac:dyDescent="0.2">
      <c r="A27" t="s">
        <v>318</v>
      </c>
      <c r="B27" s="78">
        <v>4</v>
      </c>
      <c r="C27" s="78">
        <v>3</v>
      </c>
      <c r="D27" s="78">
        <v>4</v>
      </c>
      <c r="E27" s="78">
        <v>4</v>
      </c>
      <c r="F27" s="78">
        <v>4</v>
      </c>
      <c r="G27" s="78">
        <v>5</v>
      </c>
      <c r="H27" s="78">
        <v>5</v>
      </c>
      <c r="I27" s="78">
        <v>4</v>
      </c>
      <c r="J27" s="78">
        <v>4</v>
      </c>
      <c r="K27" s="78">
        <v>6</v>
      </c>
      <c r="L27" s="78">
        <v>6</v>
      </c>
      <c r="M27" s="78">
        <v>16</v>
      </c>
      <c r="N27" s="78">
        <v>10</v>
      </c>
      <c r="O27" s="78">
        <v>7.6</v>
      </c>
      <c r="P27" s="78">
        <v>9</v>
      </c>
      <c r="Q27" s="78">
        <v>9.1999999999999993</v>
      </c>
      <c r="R27" s="78">
        <v>10.6</v>
      </c>
      <c r="S27" s="78">
        <v>8</v>
      </c>
    </row>
    <row r="28" spans="1:19" x14ac:dyDescent="0.2">
      <c r="B28" s="78"/>
      <c r="C28" s="78"/>
      <c r="D28" s="78"/>
      <c r="E28" s="78"/>
      <c r="F28" s="78"/>
      <c r="G28" s="78"/>
      <c r="H28" s="78"/>
      <c r="I28" s="78"/>
      <c r="J28" s="78"/>
      <c r="K28" s="78"/>
      <c r="L28" s="78"/>
      <c r="M28" s="78"/>
      <c r="N28" s="78"/>
      <c r="O28" s="78"/>
      <c r="P28" s="78"/>
      <c r="Q28" s="78"/>
      <c r="R28" s="78"/>
      <c r="S28" s="78"/>
    </row>
    <row r="29" spans="1:19" x14ac:dyDescent="0.2">
      <c r="A29" t="s">
        <v>197</v>
      </c>
      <c r="B29" s="78">
        <v>73</v>
      </c>
      <c r="C29" s="78">
        <v>18</v>
      </c>
      <c r="D29" s="78">
        <v>18</v>
      </c>
      <c r="E29" s="78">
        <v>19</v>
      </c>
      <c r="F29" s="78">
        <v>26</v>
      </c>
      <c r="G29" s="78">
        <v>21</v>
      </c>
      <c r="H29" s="78">
        <v>24</v>
      </c>
      <c r="I29" s="78">
        <v>31</v>
      </c>
      <c r="J29" s="78">
        <v>28</v>
      </c>
      <c r="K29" s="78">
        <v>37</v>
      </c>
      <c r="L29" s="78">
        <v>36</v>
      </c>
      <c r="M29" s="78">
        <v>40</v>
      </c>
      <c r="N29" s="78">
        <v>54</v>
      </c>
      <c r="O29" s="78">
        <v>52.26</v>
      </c>
      <c r="P29" s="78">
        <v>45.05</v>
      </c>
      <c r="Q29" s="78">
        <v>44.56</v>
      </c>
      <c r="R29" s="78">
        <v>45.46</v>
      </c>
      <c r="S29" s="78">
        <v>54.46</v>
      </c>
    </row>
    <row r="30" spans="1:19" x14ac:dyDescent="0.2">
      <c r="A30" t="s">
        <v>198</v>
      </c>
      <c r="B30" s="78">
        <v>96</v>
      </c>
      <c r="C30" s="78">
        <v>30</v>
      </c>
      <c r="D30" s="78">
        <v>29</v>
      </c>
      <c r="E30" s="78">
        <v>29</v>
      </c>
      <c r="F30" s="78">
        <v>36</v>
      </c>
      <c r="G30" s="78">
        <v>36</v>
      </c>
      <c r="H30" s="78">
        <v>28</v>
      </c>
      <c r="I30" s="78">
        <v>26</v>
      </c>
      <c r="J30" s="78">
        <v>14</v>
      </c>
      <c r="K30" s="78">
        <v>12</v>
      </c>
      <c r="L30" s="78">
        <v>40</v>
      </c>
      <c r="M30" s="78">
        <v>38</v>
      </c>
      <c r="N30" s="78">
        <v>60</v>
      </c>
      <c r="O30" s="78">
        <v>58.55</v>
      </c>
      <c r="P30" s="78">
        <v>64.400000000000006</v>
      </c>
      <c r="Q30" s="78">
        <v>51.8</v>
      </c>
      <c r="R30" s="78">
        <v>62.6</v>
      </c>
      <c r="S30" s="78">
        <v>64</v>
      </c>
    </row>
    <row r="31" spans="1:19" x14ac:dyDescent="0.2">
      <c r="A31" t="s">
        <v>199</v>
      </c>
      <c r="B31" s="78">
        <v>5</v>
      </c>
      <c r="C31" s="78">
        <v>3</v>
      </c>
      <c r="D31" s="78">
        <v>6</v>
      </c>
      <c r="E31" s="78">
        <v>2</v>
      </c>
      <c r="F31" s="78">
        <v>4</v>
      </c>
      <c r="G31" s="78">
        <v>5</v>
      </c>
      <c r="H31" s="78">
        <v>5</v>
      </c>
      <c r="I31" s="78">
        <v>6</v>
      </c>
      <c r="J31" s="78">
        <v>6</v>
      </c>
      <c r="K31" s="78">
        <v>9</v>
      </c>
      <c r="L31" s="78">
        <v>6</v>
      </c>
      <c r="M31" s="78">
        <v>8</v>
      </c>
      <c r="N31" s="78">
        <v>10</v>
      </c>
      <c r="O31" s="78">
        <v>8.26</v>
      </c>
      <c r="P31" s="78">
        <v>7.54</v>
      </c>
      <c r="Q31" s="78">
        <v>8.16</v>
      </c>
      <c r="R31" s="78">
        <v>6.9</v>
      </c>
      <c r="S31" s="78">
        <v>7.3</v>
      </c>
    </row>
    <row r="32" spans="1:19" x14ac:dyDescent="0.2">
      <c r="A32" t="s">
        <v>385</v>
      </c>
      <c r="B32" s="78">
        <v>3</v>
      </c>
      <c r="C32" s="78">
        <v>3</v>
      </c>
      <c r="D32" s="78">
        <v>86</v>
      </c>
      <c r="E32" s="78">
        <v>93</v>
      </c>
      <c r="F32" s="78">
        <v>90</v>
      </c>
      <c r="G32" s="78">
        <v>11</v>
      </c>
      <c r="H32" s="78">
        <v>11</v>
      </c>
      <c r="I32" s="78">
        <v>25</v>
      </c>
      <c r="J32" s="78">
        <v>21</v>
      </c>
      <c r="K32" s="78">
        <v>17</v>
      </c>
      <c r="L32" s="78">
        <v>14</v>
      </c>
      <c r="M32" s="78">
        <v>16</v>
      </c>
      <c r="N32" s="78">
        <v>16</v>
      </c>
      <c r="O32" s="78">
        <v>13.88</v>
      </c>
      <c r="P32" s="78">
        <v>14.6</v>
      </c>
      <c r="Q32" s="78">
        <v>15.68</v>
      </c>
      <c r="R32" s="78">
        <v>15.8</v>
      </c>
      <c r="S32" s="78">
        <v>39.4</v>
      </c>
    </row>
    <row r="33" spans="1:19" x14ac:dyDescent="0.2">
      <c r="A33" t="s">
        <v>200</v>
      </c>
      <c r="B33" s="78">
        <v>57</v>
      </c>
      <c r="C33" s="78">
        <v>58</v>
      </c>
      <c r="D33" s="78">
        <v>6</v>
      </c>
      <c r="E33" s="78">
        <v>6</v>
      </c>
      <c r="F33" s="78">
        <v>5</v>
      </c>
      <c r="G33" s="78">
        <v>1</v>
      </c>
      <c r="H33" s="78">
        <v>1</v>
      </c>
      <c r="I33" s="78">
        <v>24</v>
      </c>
      <c r="J33" s="78">
        <v>22</v>
      </c>
      <c r="K33" s="78">
        <v>23</v>
      </c>
      <c r="L33" s="78">
        <v>21</v>
      </c>
      <c r="M33" s="78">
        <v>21</v>
      </c>
      <c r="N33" s="78">
        <v>36</v>
      </c>
      <c r="O33" s="78">
        <v>23.4</v>
      </c>
      <c r="P33" s="78">
        <v>21</v>
      </c>
      <c r="Q33" s="78">
        <v>23.4</v>
      </c>
      <c r="R33" s="78">
        <v>21</v>
      </c>
      <c r="S33" s="78">
        <v>25.9</v>
      </c>
    </row>
    <row r="34" spans="1:19" x14ac:dyDescent="0.2">
      <c r="B34" s="78"/>
      <c r="C34" s="78"/>
      <c r="D34" s="78"/>
      <c r="E34" s="78"/>
      <c r="F34" s="78"/>
      <c r="G34" s="78"/>
      <c r="H34" s="78"/>
      <c r="I34" s="78"/>
      <c r="J34" s="78"/>
      <c r="K34" s="78"/>
      <c r="L34" s="78"/>
      <c r="M34" s="78"/>
      <c r="N34" s="78"/>
      <c r="O34" s="78"/>
      <c r="P34" s="78"/>
      <c r="Q34" s="78"/>
      <c r="R34" s="78"/>
      <c r="S34" s="78"/>
    </row>
    <row r="35" spans="1:19" x14ac:dyDescent="0.2">
      <c r="A35" t="s">
        <v>201</v>
      </c>
      <c r="B35" s="78">
        <v>69</v>
      </c>
      <c r="C35" s="78">
        <v>57</v>
      </c>
      <c r="D35" s="78">
        <v>77</v>
      </c>
      <c r="E35" s="78">
        <v>57</v>
      </c>
      <c r="F35" s="78">
        <v>68</v>
      </c>
      <c r="G35" s="78">
        <v>11</v>
      </c>
      <c r="H35" s="78">
        <v>11</v>
      </c>
      <c r="I35" s="78">
        <v>107</v>
      </c>
      <c r="J35" s="78">
        <v>109</v>
      </c>
      <c r="K35" s="78">
        <v>105</v>
      </c>
      <c r="L35" s="78">
        <v>112</v>
      </c>
      <c r="M35" s="78">
        <v>122</v>
      </c>
      <c r="N35" s="78">
        <v>118</v>
      </c>
      <c r="O35" s="78">
        <v>107.95</v>
      </c>
      <c r="P35" s="78">
        <v>11.34</v>
      </c>
      <c r="Q35" s="78">
        <v>11.94</v>
      </c>
      <c r="R35" s="78">
        <v>4.88</v>
      </c>
      <c r="S35" s="78">
        <v>5.81</v>
      </c>
    </row>
    <row r="36" spans="1:19" x14ac:dyDescent="0.2">
      <c r="A36" t="s">
        <v>202</v>
      </c>
      <c r="B36" s="78">
        <v>13</v>
      </c>
      <c r="C36" s="78">
        <v>31</v>
      </c>
      <c r="D36" s="78">
        <v>1</v>
      </c>
      <c r="E36" s="78">
        <v>5</v>
      </c>
      <c r="F36" s="78">
        <v>6</v>
      </c>
      <c r="G36" s="78">
        <v>6</v>
      </c>
      <c r="H36" s="78">
        <v>8</v>
      </c>
      <c r="I36" s="78">
        <v>8</v>
      </c>
      <c r="J36" s="78">
        <v>9</v>
      </c>
      <c r="K36" s="78">
        <v>8</v>
      </c>
      <c r="L36" s="78">
        <v>9</v>
      </c>
      <c r="M36" s="78">
        <v>11</v>
      </c>
      <c r="N36" s="78">
        <v>11</v>
      </c>
      <c r="O36" s="78">
        <v>9.08</v>
      </c>
      <c r="P36" s="78">
        <v>9.98</v>
      </c>
      <c r="Q36" s="78">
        <v>10.17</v>
      </c>
      <c r="R36" s="78">
        <v>12.97</v>
      </c>
      <c r="S36" s="78">
        <v>11.08</v>
      </c>
    </row>
    <row r="37" spans="1:19" x14ac:dyDescent="0.2">
      <c r="A37" t="s">
        <v>203</v>
      </c>
      <c r="B37" s="78">
        <v>16</v>
      </c>
      <c r="C37" s="78">
        <v>17</v>
      </c>
      <c r="D37" s="78">
        <v>2</v>
      </c>
      <c r="E37" s="78">
        <v>3</v>
      </c>
      <c r="F37" s="78">
        <v>4</v>
      </c>
      <c r="G37" s="78">
        <v>34</v>
      </c>
      <c r="H37" s="78">
        <v>34</v>
      </c>
      <c r="I37" s="78">
        <v>30</v>
      </c>
      <c r="J37" s="78">
        <v>30</v>
      </c>
      <c r="K37" s="78">
        <v>29</v>
      </c>
      <c r="L37" s="78">
        <v>34</v>
      </c>
      <c r="M37" s="78">
        <v>33</v>
      </c>
      <c r="N37" s="78">
        <v>33</v>
      </c>
      <c r="O37" s="78">
        <v>29.6</v>
      </c>
      <c r="P37" s="78">
        <v>27.6</v>
      </c>
      <c r="Q37" s="78">
        <v>33.799999999999997</v>
      </c>
      <c r="R37" s="78">
        <v>35.4</v>
      </c>
      <c r="S37" s="78">
        <v>40.200000000000003</v>
      </c>
    </row>
    <row r="38" spans="1:19" x14ac:dyDescent="0.2">
      <c r="A38" t="s">
        <v>204</v>
      </c>
      <c r="B38" s="78">
        <v>121</v>
      </c>
      <c r="C38" s="78">
        <v>120</v>
      </c>
      <c r="D38" s="78">
        <v>44</v>
      </c>
      <c r="E38" s="78">
        <v>41</v>
      </c>
      <c r="F38" s="78">
        <v>7</v>
      </c>
      <c r="G38" s="78">
        <v>4</v>
      </c>
      <c r="H38" s="78">
        <v>2</v>
      </c>
      <c r="I38" s="78">
        <v>11</v>
      </c>
      <c r="J38" s="78">
        <v>9</v>
      </c>
      <c r="K38" s="78">
        <v>13</v>
      </c>
      <c r="L38" s="78">
        <v>28</v>
      </c>
      <c r="M38" s="78">
        <v>20</v>
      </c>
      <c r="N38" s="78">
        <v>10</v>
      </c>
      <c r="O38" s="78">
        <v>12.2</v>
      </c>
      <c r="P38" s="78">
        <v>22.4</v>
      </c>
      <c r="Q38" s="78">
        <v>1.7</v>
      </c>
      <c r="R38" s="78">
        <v>0.2</v>
      </c>
      <c r="S38" s="78">
        <v>0</v>
      </c>
    </row>
    <row r="39" spans="1:19" x14ac:dyDescent="0.2">
      <c r="A39" t="s">
        <v>205</v>
      </c>
      <c r="B39" s="78">
        <v>64</v>
      </c>
      <c r="C39" s="78">
        <v>69</v>
      </c>
      <c r="D39" s="78">
        <v>22</v>
      </c>
      <c r="E39" s="78">
        <v>19</v>
      </c>
      <c r="F39" s="78">
        <v>25</v>
      </c>
      <c r="G39" s="78">
        <v>20</v>
      </c>
      <c r="H39" s="78">
        <v>30</v>
      </c>
      <c r="I39" s="78">
        <v>34</v>
      </c>
      <c r="J39" s="78">
        <v>33</v>
      </c>
      <c r="K39" s="78">
        <v>34</v>
      </c>
      <c r="L39" s="78">
        <v>30</v>
      </c>
      <c r="M39" s="78">
        <v>35</v>
      </c>
      <c r="N39" s="78">
        <v>22</v>
      </c>
      <c r="O39" s="78">
        <v>16.8</v>
      </c>
      <c r="P39" s="78">
        <v>19.8</v>
      </c>
      <c r="Q39" s="78">
        <v>19.8</v>
      </c>
      <c r="R39" s="78">
        <v>16.5</v>
      </c>
      <c r="S39" s="78">
        <v>16.5</v>
      </c>
    </row>
    <row r="40" spans="1:19" x14ac:dyDescent="0.2">
      <c r="B40" s="78"/>
      <c r="C40" s="78"/>
      <c r="D40" s="78"/>
      <c r="E40" s="78"/>
      <c r="F40" s="78"/>
      <c r="G40" s="78"/>
      <c r="H40" s="78"/>
      <c r="I40" s="78"/>
      <c r="J40" s="78"/>
      <c r="K40" s="78"/>
      <c r="L40" s="78"/>
      <c r="M40" s="78"/>
      <c r="N40" s="78"/>
      <c r="O40" s="78"/>
      <c r="P40" s="78"/>
      <c r="Q40" s="78"/>
      <c r="R40" s="78"/>
      <c r="S40" s="78"/>
    </row>
    <row r="41" spans="1:19" ht="14.25" x14ac:dyDescent="0.2">
      <c r="A41" s="263" t="s">
        <v>21</v>
      </c>
      <c r="B41" s="78">
        <v>45</v>
      </c>
      <c r="C41" s="78">
        <v>42</v>
      </c>
      <c r="D41" s="78">
        <v>44</v>
      </c>
      <c r="E41" s="78">
        <v>43</v>
      </c>
      <c r="F41" s="78">
        <v>33</v>
      </c>
      <c r="G41" s="78">
        <v>45</v>
      </c>
      <c r="H41" s="78">
        <v>23</v>
      </c>
      <c r="I41" s="78">
        <v>20</v>
      </c>
      <c r="J41" s="78">
        <v>22</v>
      </c>
      <c r="K41" s="78">
        <v>23</v>
      </c>
      <c r="L41" s="78">
        <v>18</v>
      </c>
      <c r="M41" s="78">
        <v>26</v>
      </c>
      <c r="N41" s="78">
        <v>23</v>
      </c>
      <c r="O41" s="78">
        <v>21</v>
      </c>
      <c r="P41" s="78">
        <v>16.8</v>
      </c>
      <c r="Q41" s="78">
        <v>12.8</v>
      </c>
      <c r="R41" s="78">
        <v>13.5</v>
      </c>
      <c r="S41" s="78">
        <v>16.2</v>
      </c>
    </row>
    <row r="42" spans="1:19" x14ac:dyDescent="0.2">
      <c r="A42" t="s">
        <v>207</v>
      </c>
      <c r="B42" s="78">
        <v>43</v>
      </c>
      <c r="C42" s="78">
        <v>10</v>
      </c>
      <c r="D42" s="78">
        <v>19</v>
      </c>
      <c r="E42" s="78">
        <v>19</v>
      </c>
      <c r="F42" s="78">
        <v>21</v>
      </c>
      <c r="G42" s="78">
        <v>24</v>
      </c>
      <c r="H42" s="78">
        <v>24</v>
      </c>
      <c r="I42" s="78">
        <v>20</v>
      </c>
      <c r="J42" s="78">
        <v>9</v>
      </c>
      <c r="K42" s="78">
        <v>9</v>
      </c>
      <c r="L42" s="78">
        <v>16</v>
      </c>
      <c r="M42" s="78">
        <v>21</v>
      </c>
      <c r="N42" s="78">
        <v>0</v>
      </c>
      <c r="O42" s="78">
        <v>0</v>
      </c>
      <c r="P42" s="78">
        <v>0</v>
      </c>
      <c r="Q42" s="78">
        <v>0</v>
      </c>
      <c r="R42" s="78">
        <v>0</v>
      </c>
      <c r="S42" s="78">
        <v>0</v>
      </c>
    </row>
    <row r="43" spans="1:19" x14ac:dyDescent="0.2">
      <c r="A43" s="259"/>
      <c r="B43" s="365"/>
      <c r="C43" s="365"/>
      <c r="D43" s="365"/>
      <c r="E43" s="365"/>
      <c r="F43" s="365"/>
      <c r="G43" s="365"/>
      <c r="H43" s="365"/>
      <c r="I43" s="365"/>
      <c r="J43" s="365"/>
      <c r="K43" s="365"/>
      <c r="L43" s="365"/>
      <c r="M43" s="365"/>
      <c r="N43" s="365"/>
      <c r="O43" s="365"/>
      <c r="P43" s="365"/>
      <c r="Q43" s="365"/>
      <c r="R43" s="365"/>
      <c r="S43" s="365"/>
    </row>
    <row r="44" spans="1:19" x14ac:dyDescent="0.2">
      <c r="A44" s="261" t="s">
        <v>96</v>
      </c>
      <c r="B44" s="366">
        <v>1703</v>
      </c>
      <c r="C44" s="366">
        <v>1450</v>
      </c>
      <c r="D44" s="366">
        <v>1157</v>
      </c>
      <c r="E44" s="366">
        <v>964</v>
      </c>
      <c r="F44" s="366">
        <v>933</v>
      </c>
      <c r="G44" s="366">
        <v>772</v>
      </c>
      <c r="H44" s="366">
        <v>714</v>
      </c>
      <c r="I44" s="366">
        <v>881</v>
      </c>
      <c r="J44" s="366">
        <v>1176</v>
      </c>
      <c r="K44" s="366">
        <v>1170</v>
      </c>
      <c r="L44" s="366">
        <v>1186</v>
      </c>
      <c r="M44" s="366">
        <v>1283</v>
      </c>
      <c r="N44" s="366">
        <v>1239</v>
      </c>
      <c r="O44" s="366">
        <v>1128.92</v>
      </c>
      <c r="P44" s="366">
        <v>1039.4100000000001</v>
      </c>
      <c r="Q44" s="366">
        <v>972.13999999999987</v>
      </c>
      <c r="R44" s="366">
        <v>1008.9600000000002</v>
      </c>
      <c r="S44" s="366">
        <v>988.38000000000011</v>
      </c>
    </row>
    <row r="45" spans="1:19" x14ac:dyDescent="0.2">
      <c r="A45" s="26" t="s">
        <v>309</v>
      </c>
    </row>
    <row r="46" spans="1:19" x14ac:dyDescent="0.2">
      <c r="A46" s="26" t="s">
        <v>88</v>
      </c>
    </row>
    <row r="47" spans="1:19" x14ac:dyDescent="0.2">
      <c r="A47" s="26" t="s">
        <v>8</v>
      </c>
    </row>
    <row r="48" spans="1:19" x14ac:dyDescent="0.2">
      <c r="A48" s="26" t="s">
        <v>323</v>
      </c>
    </row>
  </sheetData>
  <mergeCells count="1">
    <mergeCell ref="B3:R3"/>
  </mergeCells>
  <hyperlinks>
    <hyperlink ref="A1" location="Contents!A1" display="Return to contents"/>
  </hyperlinks>
  <pageMargins left="0.7" right="0.7" top="0.75" bottom="0.75" header="0.3" footer="0.3"/>
  <pageSetup paperSize="9" orientation="portrait" horizontalDpi="90" verticalDpi="90"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heetViews>
  <sheetFormatPr defaultRowHeight="12.75" x14ac:dyDescent="0.2"/>
  <cols>
    <col min="1" max="1" width="29.7109375" customWidth="1"/>
    <col min="3" max="3" width="2.140625" customWidth="1"/>
    <col min="5" max="5" width="2.5703125" customWidth="1"/>
    <col min="7" max="7" width="2.7109375" customWidth="1"/>
    <col min="9" max="9" width="3.140625" customWidth="1"/>
    <col min="11" max="11" width="2.85546875" customWidth="1"/>
    <col min="13" max="13" width="3" customWidth="1"/>
    <col min="15" max="15" width="2.28515625" customWidth="1"/>
    <col min="16" max="16" width="8.5703125" customWidth="1"/>
    <col min="17" max="17" width="2.28515625" customWidth="1"/>
    <col min="19" max="19" width="2.28515625" customWidth="1"/>
    <col min="20" max="20" width="11.140625" customWidth="1"/>
  </cols>
  <sheetData>
    <row r="1" spans="1:26" x14ac:dyDescent="0.2">
      <c r="A1" s="367" t="s">
        <v>14</v>
      </c>
    </row>
    <row r="2" spans="1:26" ht="18.75" x14ac:dyDescent="0.25">
      <c r="A2" s="209" t="s">
        <v>781</v>
      </c>
      <c r="B2" s="209"/>
      <c r="C2" s="209"/>
      <c r="D2" s="209"/>
      <c r="E2" s="209"/>
      <c r="F2" s="209"/>
      <c r="G2" s="209"/>
      <c r="H2" s="209"/>
      <c r="I2" s="209"/>
      <c r="J2" s="209"/>
      <c r="K2" s="209"/>
      <c r="L2" s="41"/>
      <c r="M2" s="41"/>
      <c r="N2" s="41"/>
      <c r="O2" s="41"/>
      <c r="P2" s="41"/>
      <c r="Q2" s="41"/>
      <c r="R2" s="41"/>
      <c r="S2" s="41"/>
      <c r="T2" s="41"/>
    </row>
    <row r="3" spans="1:26" ht="51" x14ac:dyDescent="0.2">
      <c r="A3" s="41" t="s">
        <v>93</v>
      </c>
      <c r="B3" s="368" t="s">
        <v>401</v>
      </c>
      <c r="C3" s="369"/>
      <c r="D3" s="368" t="s">
        <v>402</v>
      </c>
      <c r="E3" s="369"/>
      <c r="F3" s="369" t="s">
        <v>215</v>
      </c>
      <c r="G3" s="369"/>
      <c r="H3" s="369" t="s">
        <v>236</v>
      </c>
      <c r="I3" s="369"/>
      <c r="J3" s="369" t="s">
        <v>237</v>
      </c>
      <c r="K3" s="369"/>
      <c r="L3" s="369" t="s">
        <v>235</v>
      </c>
      <c r="M3" s="369"/>
      <c r="N3" s="369" t="s">
        <v>508</v>
      </c>
      <c r="O3" s="369"/>
      <c r="P3" s="369" t="s">
        <v>158</v>
      </c>
      <c r="Q3" s="369"/>
      <c r="R3" s="368" t="s">
        <v>108</v>
      </c>
      <c r="S3" s="369"/>
      <c r="T3" s="369" t="s">
        <v>448</v>
      </c>
      <c r="U3" s="173"/>
    </row>
    <row r="4" spans="1:26" x14ac:dyDescent="0.2">
      <c r="A4" t="s">
        <v>180</v>
      </c>
      <c r="B4" s="370">
        <v>6.4</v>
      </c>
      <c r="C4" s="370"/>
      <c r="D4" s="370">
        <v>31.42</v>
      </c>
      <c r="E4" s="370"/>
      <c r="F4" s="370">
        <v>13.9</v>
      </c>
      <c r="G4" s="370"/>
      <c r="H4" s="370">
        <v>1</v>
      </c>
      <c r="I4" s="370"/>
      <c r="J4" s="370">
        <v>0</v>
      </c>
      <c r="K4" s="370"/>
      <c r="L4" s="370">
        <v>0</v>
      </c>
      <c r="M4" s="370"/>
      <c r="N4" s="370">
        <v>0</v>
      </c>
      <c r="O4" s="370"/>
      <c r="P4" s="370">
        <v>0</v>
      </c>
      <c r="Q4" s="370"/>
      <c r="R4" s="370">
        <v>52.72</v>
      </c>
      <c r="S4" s="370"/>
      <c r="T4" s="370">
        <v>0</v>
      </c>
    </row>
    <row r="5" spans="1:26" x14ac:dyDescent="0.2">
      <c r="A5" t="s">
        <v>181</v>
      </c>
      <c r="B5" s="370">
        <v>2.6</v>
      </c>
      <c r="C5" s="370"/>
      <c r="D5" s="370">
        <v>21.6</v>
      </c>
      <c r="E5" s="370"/>
      <c r="F5" s="370">
        <v>8</v>
      </c>
      <c r="G5" s="370"/>
      <c r="H5" s="370">
        <v>0</v>
      </c>
      <c r="I5" s="370"/>
      <c r="J5" s="370">
        <v>0</v>
      </c>
      <c r="K5" s="370"/>
      <c r="L5" s="370">
        <v>0</v>
      </c>
      <c r="M5" s="370"/>
      <c r="N5" s="370">
        <v>0</v>
      </c>
      <c r="O5" s="370"/>
      <c r="P5" s="370">
        <v>3.7999999999999972</v>
      </c>
      <c r="Q5" s="370"/>
      <c r="R5" s="370">
        <v>36</v>
      </c>
      <c r="S5" s="370"/>
      <c r="T5" s="370">
        <v>0</v>
      </c>
    </row>
    <row r="6" spans="1:26" x14ac:dyDescent="0.2">
      <c r="A6" t="s">
        <v>182</v>
      </c>
      <c r="B6" s="370">
        <v>3.55</v>
      </c>
      <c r="C6" s="370"/>
      <c r="D6" s="370">
        <v>16.329999999999998</v>
      </c>
      <c r="E6" s="370"/>
      <c r="F6" s="370">
        <v>0</v>
      </c>
      <c r="G6" s="370"/>
      <c r="H6" s="370">
        <v>0.32</v>
      </c>
      <c r="I6" s="370"/>
      <c r="J6" s="370">
        <v>0.63</v>
      </c>
      <c r="K6" s="370"/>
      <c r="L6" s="370">
        <v>1.4</v>
      </c>
      <c r="M6" s="370"/>
      <c r="N6" s="370">
        <v>0</v>
      </c>
      <c r="O6" s="370"/>
      <c r="P6" s="370">
        <v>1.2000000000000028</v>
      </c>
      <c r="Q6" s="370"/>
      <c r="R6" s="370">
        <v>23.43</v>
      </c>
      <c r="S6" s="370"/>
      <c r="T6" s="370">
        <v>0</v>
      </c>
    </row>
    <row r="7" spans="1:26" x14ac:dyDescent="0.2">
      <c r="A7" t="s">
        <v>382</v>
      </c>
      <c r="B7" s="370">
        <v>2</v>
      </c>
      <c r="C7" s="370"/>
      <c r="D7" s="370">
        <v>6</v>
      </c>
      <c r="E7" s="370"/>
      <c r="F7" s="370">
        <v>0</v>
      </c>
      <c r="G7" s="370"/>
      <c r="H7" s="370">
        <v>0</v>
      </c>
      <c r="I7" s="370"/>
      <c r="J7" s="370">
        <v>0</v>
      </c>
      <c r="K7" s="370"/>
      <c r="L7" s="370">
        <v>0</v>
      </c>
      <c r="M7" s="370"/>
      <c r="N7" s="370">
        <v>0</v>
      </c>
      <c r="O7" s="370"/>
      <c r="P7" s="370">
        <v>4.5999999999999996</v>
      </c>
      <c r="Q7" s="370"/>
      <c r="R7" s="370">
        <v>12.6</v>
      </c>
      <c r="S7" s="370"/>
      <c r="T7" s="370">
        <v>0</v>
      </c>
    </row>
    <row r="8" spans="1:26" x14ac:dyDescent="0.2">
      <c r="A8" t="s">
        <v>383</v>
      </c>
      <c r="B8" s="370">
        <v>26.62</v>
      </c>
      <c r="C8" s="370"/>
      <c r="D8" s="370">
        <v>26.95</v>
      </c>
      <c r="E8" s="370"/>
      <c r="F8" s="370">
        <v>12.88</v>
      </c>
      <c r="G8" s="370"/>
      <c r="H8" s="370">
        <v>1</v>
      </c>
      <c r="I8" s="370"/>
      <c r="J8" s="370">
        <v>3</v>
      </c>
      <c r="K8" s="370"/>
      <c r="L8" s="370">
        <v>1</v>
      </c>
      <c r="M8" s="370"/>
      <c r="N8" s="370">
        <v>0</v>
      </c>
      <c r="O8" s="370"/>
      <c r="P8" s="370">
        <v>21.849999999999994</v>
      </c>
      <c r="Q8" s="370"/>
      <c r="R8" s="370">
        <v>93.3</v>
      </c>
      <c r="S8" s="370"/>
      <c r="T8" s="370">
        <v>0</v>
      </c>
      <c r="Z8" t="s">
        <v>93</v>
      </c>
    </row>
    <row r="9" spans="1:26" x14ac:dyDescent="0.2">
      <c r="B9" s="370"/>
      <c r="C9" s="370"/>
      <c r="D9" s="370"/>
      <c r="E9" s="370"/>
      <c r="F9" s="370"/>
      <c r="G9" s="370"/>
      <c r="H9" s="370"/>
      <c r="I9" s="370"/>
      <c r="J9" s="370"/>
      <c r="K9" s="370"/>
      <c r="L9" s="370"/>
      <c r="M9" s="370"/>
      <c r="N9" s="370"/>
      <c r="O9" s="370"/>
      <c r="P9" s="370"/>
      <c r="Q9" s="370"/>
      <c r="R9" s="370" t="s">
        <v>353</v>
      </c>
      <c r="S9" s="370"/>
      <c r="T9" s="370"/>
    </row>
    <row r="10" spans="1:26" x14ac:dyDescent="0.2">
      <c r="A10" t="s">
        <v>183</v>
      </c>
      <c r="B10" s="370">
        <v>1.6</v>
      </c>
      <c r="C10" s="370"/>
      <c r="D10" s="370">
        <v>0.4</v>
      </c>
      <c r="E10" s="370"/>
      <c r="F10" s="370">
        <v>0</v>
      </c>
      <c r="G10" s="370"/>
      <c r="H10" s="370">
        <v>0</v>
      </c>
      <c r="I10" s="370"/>
      <c r="J10" s="370">
        <v>0</v>
      </c>
      <c r="K10" s="370"/>
      <c r="L10" s="370">
        <v>0</v>
      </c>
      <c r="M10" s="370"/>
      <c r="N10" s="370">
        <v>0</v>
      </c>
      <c r="O10" s="370"/>
      <c r="P10" s="370">
        <v>0</v>
      </c>
      <c r="Q10" s="370"/>
      <c r="R10" s="370">
        <v>2</v>
      </c>
      <c r="S10" s="370"/>
      <c r="T10" s="370">
        <v>0</v>
      </c>
    </row>
    <row r="11" spans="1:26" x14ac:dyDescent="0.2">
      <c r="A11" t="s">
        <v>384</v>
      </c>
      <c r="B11" s="370">
        <v>25.43</v>
      </c>
      <c r="C11" s="370"/>
      <c r="D11" s="370">
        <v>35.33</v>
      </c>
      <c r="E11" s="370"/>
      <c r="F11" s="370">
        <v>0.8</v>
      </c>
      <c r="G11" s="370"/>
      <c r="H11" s="370">
        <v>0</v>
      </c>
      <c r="I11" s="370"/>
      <c r="J11" s="370">
        <v>0</v>
      </c>
      <c r="K11" s="370"/>
      <c r="L11" s="370">
        <v>0.4</v>
      </c>
      <c r="M11" s="370"/>
      <c r="N11" s="370">
        <v>0</v>
      </c>
      <c r="O11" s="370"/>
      <c r="P11" s="370">
        <v>13</v>
      </c>
      <c r="Q11" s="370"/>
      <c r="R11" s="370">
        <v>74.959999999999994</v>
      </c>
      <c r="S11" s="370"/>
      <c r="T11" s="370">
        <v>0</v>
      </c>
    </row>
    <row r="12" spans="1:26" x14ac:dyDescent="0.2">
      <c r="A12" t="s">
        <v>185</v>
      </c>
      <c r="B12" s="370">
        <v>8.4</v>
      </c>
      <c r="C12" s="370"/>
      <c r="D12" s="370">
        <v>13.3</v>
      </c>
      <c r="E12" s="370"/>
      <c r="F12" s="370">
        <v>1</v>
      </c>
      <c r="G12" s="370"/>
      <c r="H12" s="370">
        <v>0</v>
      </c>
      <c r="I12" s="370"/>
      <c r="J12" s="370">
        <v>0</v>
      </c>
      <c r="K12" s="370"/>
      <c r="L12" s="370">
        <v>0</v>
      </c>
      <c r="M12" s="370"/>
      <c r="N12" s="370">
        <v>0</v>
      </c>
      <c r="O12" s="370"/>
      <c r="P12" s="370">
        <v>6.3999999999999986</v>
      </c>
      <c r="Q12" s="370"/>
      <c r="R12" s="370">
        <v>29.1</v>
      </c>
      <c r="S12" s="370"/>
      <c r="T12" s="370">
        <v>0</v>
      </c>
    </row>
    <row r="13" spans="1:26" x14ac:dyDescent="0.2">
      <c r="A13" t="s">
        <v>186</v>
      </c>
      <c r="B13" s="370">
        <v>9.6</v>
      </c>
      <c r="C13" s="370"/>
      <c r="D13" s="370">
        <v>1.7</v>
      </c>
      <c r="E13" s="370"/>
      <c r="F13" s="370">
        <v>0</v>
      </c>
      <c r="G13" s="370"/>
      <c r="H13" s="370">
        <v>1</v>
      </c>
      <c r="I13" s="370"/>
      <c r="J13" s="370">
        <v>0</v>
      </c>
      <c r="K13" s="370"/>
      <c r="L13" s="370">
        <v>0</v>
      </c>
      <c r="M13" s="370"/>
      <c r="N13" s="370">
        <v>0</v>
      </c>
      <c r="O13" s="370"/>
      <c r="P13" s="370">
        <v>7.6</v>
      </c>
      <c r="Q13" s="370"/>
      <c r="R13" s="370">
        <v>19.899999999999999</v>
      </c>
      <c r="S13" s="370"/>
      <c r="T13" s="370">
        <v>0</v>
      </c>
    </row>
    <row r="14" spans="1:26" x14ac:dyDescent="0.2">
      <c r="A14" t="s">
        <v>187</v>
      </c>
      <c r="B14" s="370">
        <v>1.5</v>
      </c>
      <c r="C14" s="370"/>
      <c r="D14" s="370">
        <v>34.200000000000003</v>
      </c>
      <c r="E14" s="370"/>
      <c r="F14" s="370">
        <v>1.8</v>
      </c>
      <c r="G14" s="370"/>
      <c r="H14" s="370">
        <v>0</v>
      </c>
      <c r="I14" s="370"/>
      <c r="J14" s="370">
        <v>0</v>
      </c>
      <c r="K14" s="370"/>
      <c r="L14" s="370">
        <v>0</v>
      </c>
      <c r="M14" s="370"/>
      <c r="N14" s="370">
        <v>0</v>
      </c>
      <c r="O14" s="370"/>
      <c r="P14" s="370">
        <v>0</v>
      </c>
      <c r="Q14" s="370"/>
      <c r="R14" s="370">
        <v>37.5</v>
      </c>
      <c r="S14" s="370"/>
      <c r="T14" s="370">
        <v>0</v>
      </c>
    </row>
    <row r="15" spans="1:26" x14ac:dyDescent="0.2">
      <c r="B15" s="370"/>
      <c r="C15" s="370"/>
      <c r="D15" s="370"/>
      <c r="E15" s="370"/>
      <c r="F15" s="370"/>
      <c r="G15" s="370"/>
      <c r="H15" s="370"/>
      <c r="I15" s="370"/>
      <c r="J15" s="370"/>
      <c r="K15" s="370"/>
      <c r="L15" s="370"/>
      <c r="M15" s="370"/>
      <c r="N15" s="370"/>
      <c r="O15" s="370"/>
      <c r="P15" s="370"/>
      <c r="Q15" s="370"/>
      <c r="R15" s="370" t="s">
        <v>353</v>
      </c>
      <c r="S15" s="370"/>
      <c r="T15" s="370"/>
    </row>
    <row r="16" spans="1:26" x14ac:dyDescent="0.2">
      <c r="A16" t="s">
        <v>188</v>
      </c>
      <c r="B16" s="370">
        <v>5.18</v>
      </c>
      <c r="C16" s="370"/>
      <c r="D16" s="370">
        <v>1.4</v>
      </c>
      <c r="E16" s="370"/>
      <c r="F16" s="370">
        <v>0</v>
      </c>
      <c r="G16" s="370"/>
      <c r="H16" s="370">
        <v>4.72</v>
      </c>
      <c r="I16" s="370"/>
      <c r="J16" s="370">
        <v>9.15</v>
      </c>
      <c r="K16" s="370"/>
      <c r="L16" s="370">
        <v>1.84</v>
      </c>
      <c r="M16" s="370"/>
      <c r="N16" s="370">
        <v>0</v>
      </c>
      <c r="O16" s="370"/>
      <c r="P16" s="370">
        <v>3.1999999999999957</v>
      </c>
      <c r="Q16" s="370"/>
      <c r="R16" s="370">
        <v>25.49</v>
      </c>
      <c r="S16" s="370"/>
      <c r="T16" s="370">
        <v>0</v>
      </c>
    </row>
    <row r="17" spans="1:20" x14ac:dyDescent="0.2">
      <c r="A17" t="s">
        <v>189</v>
      </c>
      <c r="B17" s="370">
        <v>0.6</v>
      </c>
      <c r="C17" s="370"/>
      <c r="D17" s="370">
        <v>1</v>
      </c>
      <c r="E17" s="370"/>
      <c r="F17" s="370">
        <v>0</v>
      </c>
      <c r="G17" s="370"/>
      <c r="H17" s="370">
        <v>1.6</v>
      </c>
      <c r="I17" s="370"/>
      <c r="J17" s="370">
        <v>0</v>
      </c>
      <c r="K17" s="370"/>
      <c r="L17" s="370">
        <v>0</v>
      </c>
      <c r="M17" s="370"/>
      <c r="N17" s="370">
        <v>0</v>
      </c>
      <c r="O17" s="370"/>
      <c r="P17" s="370">
        <v>0</v>
      </c>
      <c r="Q17" s="370"/>
      <c r="R17" s="370">
        <v>3.2</v>
      </c>
      <c r="S17" s="370"/>
      <c r="T17" s="370">
        <v>0</v>
      </c>
    </row>
    <row r="18" spans="1:20" x14ac:dyDescent="0.2">
      <c r="A18" t="s">
        <v>190</v>
      </c>
      <c r="B18" s="370">
        <v>2.6</v>
      </c>
      <c r="C18" s="370"/>
      <c r="D18" s="370">
        <v>2.8</v>
      </c>
      <c r="E18" s="370"/>
      <c r="F18" s="370">
        <v>1</v>
      </c>
      <c r="G18" s="370"/>
      <c r="H18" s="370">
        <v>0</v>
      </c>
      <c r="I18" s="370"/>
      <c r="J18" s="370">
        <v>0</v>
      </c>
      <c r="K18" s="370"/>
      <c r="L18" s="370">
        <v>0</v>
      </c>
      <c r="M18" s="370"/>
      <c r="N18" s="370">
        <v>0</v>
      </c>
      <c r="O18" s="370"/>
      <c r="P18" s="370">
        <v>0</v>
      </c>
      <c r="Q18" s="370"/>
      <c r="R18" s="370">
        <v>6.4</v>
      </c>
      <c r="S18" s="370"/>
      <c r="T18" s="370">
        <v>0</v>
      </c>
    </row>
    <row r="19" spans="1:20" x14ac:dyDescent="0.2">
      <c r="A19" t="s">
        <v>191</v>
      </c>
      <c r="B19" s="370">
        <v>26.84</v>
      </c>
      <c r="C19" s="370"/>
      <c r="D19" s="370">
        <v>24</v>
      </c>
      <c r="E19" s="370"/>
      <c r="F19" s="370">
        <v>0</v>
      </c>
      <c r="G19" s="370"/>
      <c r="H19" s="370">
        <v>6.12</v>
      </c>
      <c r="I19" s="370"/>
      <c r="J19" s="370">
        <v>1</v>
      </c>
      <c r="K19" s="370"/>
      <c r="L19" s="370">
        <v>0</v>
      </c>
      <c r="M19" s="370"/>
      <c r="N19" s="370">
        <v>0</v>
      </c>
      <c r="O19" s="370"/>
      <c r="P19" s="370">
        <v>25.4</v>
      </c>
      <c r="Q19" s="370"/>
      <c r="R19" s="370">
        <v>83.36</v>
      </c>
      <c r="S19" s="370"/>
      <c r="T19" s="370">
        <v>1.2</v>
      </c>
    </row>
    <row r="20" spans="1:20" x14ac:dyDescent="0.2">
      <c r="A20" t="s">
        <v>192</v>
      </c>
      <c r="B20" s="370">
        <v>56.12</v>
      </c>
      <c r="C20" s="370"/>
      <c r="D20" s="370">
        <v>11.9</v>
      </c>
      <c r="E20" s="370"/>
      <c r="F20" s="370">
        <v>19.5</v>
      </c>
      <c r="G20" s="370"/>
      <c r="H20" s="370">
        <v>1</v>
      </c>
      <c r="I20" s="370"/>
      <c r="J20" s="370">
        <v>3</v>
      </c>
      <c r="K20" s="370"/>
      <c r="L20" s="370">
        <v>1</v>
      </c>
      <c r="M20" s="370"/>
      <c r="N20" s="370">
        <v>0</v>
      </c>
      <c r="O20" s="370"/>
      <c r="P20" s="370">
        <v>12.200000000000003</v>
      </c>
      <c r="Q20" s="370"/>
      <c r="R20" s="370">
        <v>104.72</v>
      </c>
      <c r="S20" s="370"/>
      <c r="T20" s="370">
        <v>0</v>
      </c>
    </row>
    <row r="21" spans="1:20" x14ac:dyDescent="0.2">
      <c r="B21" s="370"/>
      <c r="C21" s="370"/>
      <c r="D21" s="370"/>
      <c r="E21" s="370"/>
      <c r="F21" s="370"/>
      <c r="G21" s="370"/>
      <c r="H21" s="370"/>
      <c r="I21" s="370"/>
      <c r="J21" s="370"/>
      <c r="K21" s="370"/>
      <c r="L21" s="370"/>
      <c r="M21" s="370"/>
      <c r="N21" s="370"/>
      <c r="O21" s="370"/>
      <c r="P21" s="370"/>
      <c r="Q21" s="370"/>
      <c r="R21" s="370" t="s">
        <v>353</v>
      </c>
      <c r="S21" s="370"/>
      <c r="T21" s="370"/>
    </row>
    <row r="22" spans="1:20" x14ac:dyDescent="0.2">
      <c r="A22" t="s">
        <v>193</v>
      </c>
      <c r="B22" s="370">
        <v>16.91</v>
      </c>
      <c r="C22" s="370"/>
      <c r="D22" s="370">
        <v>11.3</v>
      </c>
      <c r="E22" s="370"/>
      <c r="F22" s="370">
        <v>0.71</v>
      </c>
      <c r="G22" s="370"/>
      <c r="H22" s="370">
        <v>0.64</v>
      </c>
      <c r="I22" s="370"/>
      <c r="J22" s="370">
        <v>6.57</v>
      </c>
      <c r="K22" s="370"/>
      <c r="L22" s="370">
        <v>1.1000000000000001</v>
      </c>
      <c r="M22" s="370"/>
      <c r="N22" s="370">
        <v>0</v>
      </c>
      <c r="O22" s="370"/>
      <c r="P22" s="370">
        <v>4.5999999999999943</v>
      </c>
      <c r="Q22" s="370"/>
      <c r="R22" s="370">
        <v>41.83</v>
      </c>
      <c r="S22" s="370"/>
      <c r="T22" s="370">
        <v>0</v>
      </c>
    </row>
    <row r="23" spans="1:20" x14ac:dyDescent="0.2">
      <c r="A23" t="s">
        <v>194</v>
      </c>
      <c r="B23" s="370">
        <v>5</v>
      </c>
      <c r="C23" s="370"/>
      <c r="D23" s="370">
        <v>1</v>
      </c>
      <c r="E23" s="370"/>
      <c r="F23" s="370">
        <v>0</v>
      </c>
      <c r="G23" s="370"/>
      <c r="H23" s="370">
        <v>0</v>
      </c>
      <c r="I23" s="370"/>
      <c r="J23" s="370">
        <v>0</v>
      </c>
      <c r="K23" s="370"/>
      <c r="L23" s="370">
        <v>0</v>
      </c>
      <c r="M23" s="370"/>
      <c r="N23" s="370">
        <v>0</v>
      </c>
      <c r="O23" s="370"/>
      <c r="P23" s="370">
        <v>0</v>
      </c>
      <c r="Q23" s="370"/>
      <c r="R23" s="370">
        <v>6</v>
      </c>
      <c r="S23" s="370"/>
      <c r="T23" s="370">
        <v>0</v>
      </c>
    </row>
    <row r="24" spans="1:20" x14ac:dyDescent="0.2">
      <c r="A24" t="s">
        <v>195</v>
      </c>
      <c r="B24" s="370">
        <v>7.21</v>
      </c>
      <c r="C24" s="370"/>
      <c r="D24" s="370">
        <v>8.18</v>
      </c>
      <c r="E24" s="370"/>
      <c r="F24" s="370">
        <v>0</v>
      </c>
      <c r="G24" s="370"/>
      <c r="H24" s="370">
        <v>1.95</v>
      </c>
      <c r="I24" s="370"/>
      <c r="J24" s="370">
        <v>2.38</v>
      </c>
      <c r="K24" s="370"/>
      <c r="L24" s="370">
        <v>0</v>
      </c>
      <c r="M24" s="370"/>
      <c r="N24" s="370">
        <v>0</v>
      </c>
      <c r="O24" s="370"/>
      <c r="P24" s="370">
        <v>4.5</v>
      </c>
      <c r="Q24" s="370"/>
      <c r="R24" s="370">
        <v>24.22</v>
      </c>
      <c r="S24" s="370"/>
      <c r="T24" s="370">
        <v>0</v>
      </c>
    </row>
    <row r="25" spans="1:20" x14ac:dyDescent="0.2">
      <c r="A25" t="s">
        <v>196</v>
      </c>
      <c r="B25" s="370">
        <v>0</v>
      </c>
      <c r="C25" s="370"/>
      <c r="D25" s="370">
        <v>18.899999999999999</v>
      </c>
      <c r="E25" s="370"/>
      <c r="F25" s="370">
        <v>2.7</v>
      </c>
      <c r="G25" s="370"/>
      <c r="H25" s="370">
        <v>0</v>
      </c>
      <c r="I25" s="370"/>
      <c r="J25" s="370">
        <v>0</v>
      </c>
      <c r="K25" s="370"/>
      <c r="L25" s="370">
        <v>0</v>
      </c>
      <c r="M25" s="370"/>
      <c r="N25" s="370">
        <v>0</v>
      </c>
      <c r="O25" s="370"/>
      <c r="P25" s="370">
        <v>0</v>
      </c>
      <c r="Q25" s="370"/>
      <c r="R25" s="370">
        <v>21.6</v>
      </c>
      <c r="S25" s="370"/>
      <c r="T25" s="370">
        <v>0</v>
      </c>
    </row>
    <row r="26" spans="1:20" x14ac:dyDescent="0.2">
      <c r="A26" t="s">
        <v>318</v>
      </c>
      <c r="B26" s="370">
        <v>0</v>
      </c>
      <c r="C26" s="370"/>
      <c r="D26" s="370">
        <v>3</v>
      </c>
      <c r="E26" s="370"/>
      <c r="F26" s="370">
        <v>0</v>
      </c>
      <c r="G26" s="370"/>
      <c r="H26" s="370">
        <v>0</v>
      </c>
      <c r="I26" s="370"/>
      <c r="J26" s="370">
        <v>0</v>
      </c>
      <c r="K26" s="370"/>
      <c r="L26" s="370">
        <v>0</v>
      </c>
      <c r="M26" s="370"/>
      <c r="N26" s="370">
        <v>0</v>
      </c>
      <c r="O26" s="370"/>
      <c r="P26" s="370">
        <v>5</v>
      </c>
      <c r="Q26" s="370"/>
      <c r="R26" s="370">
        <v>8</v>
      </c>
      <c r="S26" s="370"/>
      <c r="T26" s="370">
        <v>0</v>
      </c>
    </row>
    <row r="27" spans="1:20" x14ac:dyDescent="0.2">
      <c r="B27" s="370"/>
      <c r="C27" s="370"/>
      <c r="D27" s="370"/>
      <c r="E27" s="370"/>
      <c r="F27" s="370"/>
      <c r="G27" s="370"/>
      <c r="H27" s="370"/>
      <c r="I27" s="370"/>
      <c r="J27" s="370"/>
      <c r="K27" s="370"/>
      <c r="L27" s="370"/>
      <c r="M27" s="370"/>
      <c r="N27" s="370"/>
      <c r="O27" s="370"/>
      <c r="P27" s="370"/>
      <c r="Q27" s="370"/>
      <c r="R27" s="370" t="s">
        <v>353</v>
      </c>
      <c r="S27" s="370"/>
      <c r="T27" s="370"/>
    </row>
    <row r="28" spans="1:20" x14ac:dyDescent="0.2">
      <c r="A28" t="s">
        <v>197</v>
      </c>
      <c r="B28" s="370">
        <v>7.4</v>
      </c>
      <c r="C28" s="370"/>
      <c r="D28" s="370">
        <v>37.36</v>
      </c>
      <c r="E28" s="370"/>
      <c r="F28" s="370">
        <v>0.6</v>
      </c>
      <c r="G28" s="370"/>
      <c r="H28" s="370">
        <v>0</v>
      </c>
      <c r="I28" s="370"/>
      <c r="J28" s="370">
        <v>0</v>
      </c>
      <c r="K28" s="370"/>
      <c r="L28" s="370">
        <v>0</v>
      </c>
      <c r="M28" s="370"/>
      <c r="N28" s="370">
        <v>0</v>
      </c>
      <c r="O28" s="370"/>
      <c r="P28" s="370">
        <v>9.1000000000000014</v>
      </c>
      <c r="Q28" s="370"/>
      <c r="R28" s="370">
        <v>54.46</v>
      </c>
      <c r="S28" s="370"/>
      <c r="T28" s="370">
        <v>0</v>
      </c>
    </row>
    <row r="29" spans="1:20" x14ac:dyDescent="0.2">
      <c r="A29" t="s">
        <v>198</v>
      </c>
      <c r="B29" s="370">
        <v>32.4</v>
      </c>
      <c r="C29" s="370"/>
      <c r="D29" s="370">
        <v>19.600000000000001</v>
      </c>
      <c r="E29" s="370"/>
      <c r="F29" s="370">
        <v>1</v>
      </c>
      <c r="G29" s="370"/>
      <c r="H29" s="370">
        <v>0</v>
      </c>
      <c r="I29" s="370"/>
      <c r="J29" s="370">
        <v>0</v>
      </c>
      <c r="K29" s="370"/>
      <c r="L29" s="370">
        <v>0</v>
      </c>
      <c r="M29" s="370"/>
      <c r="N29" s="370">
        <v>0</v>
      </c>
      <c r="O29" s="370"/>
      <c r="P29" s="370">
        <v>11</v>
      </c>
      <c r="Q29" s="370"/>
      <c r="R29" s="370">
        <v>64</v>
      </c>
      <c r="S29" s="370"/>
      <c r="T29" s="370">
        <v>0</v>
      </c>
    </row>
    <row r="30" spans="1:20" x14ac:dyDescent="0.2">
      <c r="A30" t="s">
        <v>199</v>
      </c>
      <c r="B30" s="370">
        <v>0.4</v>
      </c>
      <c r="C30" s="370"/>
      <c r="D30" s="370">
        <v>4.7</v>
      </c>
      <c r="E30" s="370"/>
      <c r="F30" s="370">
        <v>0</v>
      </c>
      <c r="G30" s="370"/>
      <c r="H30" s="370">
        <v>1</v>
      </c>
      <c r="I30" s="370"/>
      <c r="J30" s="370">
        <v>0</v>
      </c>
      <c r="K30" s="370"/>
      <c r="L30" s="370">
        <v>0</v>
      </c>
      <c r="M30" s="370"/>
      <c r="N30" s="370">
        <v>0</v>
      </c>
      <c r="O30" s="370"/>
      <c r="P30" s="370">
        <v>1.1999999999999993</v>
      </c>
      <c r="Q30" s="370"/>
      <c r="R30" s="370">
        <v>7.3</v>
      </c>
      <c r="S30" s="370"/>
      <c r="T30" s="370">
        <v>0</v>
      </c>
    </row>
    <row r="31" spans="1:20" x14ac:dyDescent="0.2">
      <c r="A31" t="s">
        <v>385</v>
      </c>
      <c r="B31" s="370">
        <v>23</v>
      </c>
      <c r="C31" s="370"/>
      <c r="D31" s="370">
        <v>12.6</v>
      </c>
      <c r="E31" s="370"/>
      <c r="F31" s="370">
        <v>1</v>
      </c>
      <c r="G31" s="370"/>
      <c r="H31" s="370">
        <v>0</v>
      </c>
      <c r="I31" s="370"/>
      <c r="J31" s="370">
        <v>0</v>
      </c>
      <c r="K31" s="370"/>
      <c r="L31" s="370">
        <v>0</v>
      </c>
      <c r="M31" s="370"/>
      <c r="N31" s="370">
        <v>0</v>
      </c>
      <c r="O31" s="370"/>
      <c r="P31" s="370">
        <v>2.7999999999999972</v>
      </c>
      <c r="Q31" s="370"/>
      <c r="R31" s="370">
        <v>39.4</v>
      </c>
      <c r="S31" s="370"/>
      <c r="T31" s="370">
        <v>0</v>
      </c>
    </row>
    <row r="32" spans="1:20" x14ac:dyDescent="0.2">
      <c r="A32" t="s">
        <v>200</v>
      </c>
      <c r="B32" s="370">
        <v>1</v>
      </c>
      <c r="C32" s="370"/>
      <c r="D32" s="370">
        <v>14.2</v>
      </c>
      <c r="E32" s="370"/>
      <c r="F32" s="370">
        <v>0</v>
      </c>
      <c r="G32" s="370"/>
      <c r="H32" s="370">
        <v>0</v>
      </c>
      <c r="I32" s="370"/>
      <c r="J32" s="370">
        <v>0</v>
      </c>
      <c r="K32" s="370"/>
      <c r="L32" s="370">
        <v>0</v>
      </c>
      <c r="M32" s="370"/>
      <c r="N32" s="370">
        <v>0</v>
      </c>
      <c r="O32" s="370"/>
      <c r="P32" s="370">
        <v>10.7</v>
      </c>
      <c r="Q32" s="370"/>
      <c r="R32" s="370">
        <v>25.9</v>
      </c>
      <c r="S32" s="370"/>
      <c r="T32" s="370">
        <v>0</v>
      </c>
    </row>
    <row r="33" spans="1:20" x14ac:dyDescent="0.2">
      <c r="B33" s="370"/>
      <c r="C33" s="370"/>
      <c r="D33" s="370"/>
      <c r="E33" s="370"/>
      <c r="F33" s="370"/>
      <c r="G33" s="370"/>
      <c r="H33" s="370"/>
      <c r="I33" s="370"/>
      <c r="J33" s="370"/>
      <c r="K33" s="370"/>
      <c r="L33" s="370"/>
      <c r="M33" s="370"/>
      <c r="N33" s="370"/>
      <c r="O33" s="370"/>
      <c r="P33" s="370"/>
      <c r="Q33" s="370"/>
      <c r="R33" s="370" t="s">
        <v>353</v>
      </c>
      <c r="S33" s="370"/>
      <c r="T33" s="370"/>
    </row>
    <row r="34" spans="1:20" x14ac:dyDescent="0.2">
      <c r="A34" t="s">
        <v>201</v>
      </c>
      <c r="B34" s="370">
        <v>2.4</v>
      </c>
      <c r="C34" s="370"/>
      <c r="D34" s="370">
        <v>0.5</v>
      </c>
      <c r="E34" s="370"/>
      <c r="F34" s="370">
        <v>0</v>
      </c>
      <c r="G34" s="370"/>
      <c r="H34" s="370">
        <v>0.46</v>
      </c>
      <c r="I34" s="370"/>
      <c r="J34" s="370">
        <v>1.27</v>
      </c>
      <c r="K34" s="370"/>
      <c r="L34" s="370">
        <v>0.08</v>
      </c>
      <c r="M34" s="370"/>
      <c r="N34" s="370">
        <v>0</v>
      </c>
      <c r="O34" s="370"/>
      <c r="P34" s="370">
        <v>0.5</v>
      </c>
      <c r="Q34" s="370"/>
      <c r="R34" s="370">
        <v>5.21</v>
      </c>
      <c r="S34" s="370"/>
      <c r="T34" s="370">
        <v>0.6</v>
      </c>
    </row>
    <row r="35" spans="1:20" x14ac:dyDescent="0.2">
      <c r="A35" t="s">
        <v>202</v>
      </c>
      <c r="B35" s="370">
        <v>1</v>
      </c>
      <c r="C35" s="370"/>
      <c r="D35" s="370">
        <v>8.08</v>
      </c>
      <c r="E35" s="370"/>
      <c r="F35" s="370">
        <v>0</v>
      </c>
      <c r="G35" s="370"/>
      <c r="H35" s="370">
        <v>0</v>
      </c>
      <c r="I35" s="370"/>
      <c r="J35" s="370">
        <v>0</v>
      </c>
      <c r="K35" s="370"/>
      <c r="L35" s="370">
        <v>0</v>
      </c>
      <c r="M35" s="370"/>
      <c r="N35" s="370">
        <v>2</v>
      </c>
      <c r="O35" s="370"/>
      <c r="P35" s="370">
        <v>0</v>
      </c>
      <c r="Q35" s="370"/>
      <c r="R35" s="370">
        <v>11.08</v>
      </c>
      <c r="S35" s="370"/>
      <c r="T35" s="370">
        <v>0</v>
      </c>
    </row>
    <row r="36" spans="1:20" x14ac:dyDescent="0.2">
      <c r="A36" t="s">
        <v>203</v>
      </c>
      <c r="B36" s="370">
        <v>4.4000000000000004</v>
      </c>
      <c r="C36" s="370"/>
      <c r="D36" s="370">
        <v>25.8</v>
      </c>
      <c r="E36" s="370"/>
      <c r="F36" s="370">
        <v>0</v>
      </c>
      <c r="G36" s="370"/>
      <c r="H36" s="370">
        <v>0</v>
      </c>
      <c r="I36" s="370"/>
      <c r="J36" s="370">
        <v>0</v>
      </c>
      <c r="K36" s="370"/>
      <c r="L36" s="370">
        <v>1</v>
      </c>
      <c r="M36" s="370"/>
      <c r="N36" s="370">
        <v>0</v>
      </c>
      <c r="O36" s="370"/>
      <c r="P36" s="370">
        <v>9</v>
      </c>
      <c r="Q36" s="370"/>
      <c r="R36" s="370">
        <v>40.200000000000003</v>
      </c>
      <c r="S36" s="370"/>
      <c r="T36" s="370">
        <v>0</v>
      </c>
    </row>
    <row r="37" spans="1:20" x14ac:dyDescent="0.2">
      <c r="A37" t="s">
        <v>204</v>
      </c>
      <c r="B37" s="382" t="s">
        <v>92</v>
      </c>
      <c r="C37" s="370"/>
      <c r="D37" s="382" t="s">
        <v>92</v>
      </c>
      <c r="E37" s="370"/>
      <c r="F37" s="382" t="s">
        <v>92</v>
      </c>
      <c r="G37" s="370"/>
      <c r="H37" s="382" t="s">
        <v>92</v>
      </c>
      <c r="I37" s="370"/>
      <c r="J37" s="382" t="s">
        <v>92</v>
      </c>
      <c r="K37" s="370"/>
      <c r="L37" s="382" t="s">
        <v>92</v>
      </c>
      <c r="M37" s="370"/>
      <c r="N37" s="382" t="s">
        <v>92</v>
      </c>
      <c r="O37" s="370"/>
      <c r="P37" s="382" t="s">
        <v>92</v>
      </c>
      <c r="Q37" s="370"/>
      <c r="R37" s="382" t="s">
        <v>92</v>
      </c>
      <c r="S37" s="370"/>
      <c r="T37" s="382" t="s">
        <v>92</v>
      </c>
    </row>
    <row r="38" spans="1:20" x14ac:dyDescent="0.2">
      <c r="A38" t="s">
        <v>205</v>
      </c>
      <c r="B38" s="370">
        <v>11</v>
      </c>
      <c r="C38" s="370"/>
      <c r="D38" s="370">
        <v>5.5</v>
      </c>
      <c r="E38" s="370"/>
      <c r="F38" s="370">
        <v>0</v>
      </c>
      <c r="G38" s="370"/>
      <c r="H38" s="370">
        <v>0</v>
      </c>
      <c r="I38" s="370"/>
      <c r="J38" s="370">
        <v>0</v>
      </c>
      <c r="K38" s="370"/>
      <c r="L38" s="370">
        <v>0</v>
      </c>
      <c r="M38" s="370"/>
      <c r="N38" s="370">
        <v>0</v>
      </c>
      <c r="O38" s="370"/>
      <c r="P38" s="370">
        <v>0</v>
      </c>
      <c r="Q38" s="370"/>
      <c r="R38" s="370">
        <v>16.5</v>
      </c>
      <c r="S38" s="370"/>
      <c r="T38" s="370">
        <v>0</v>
      </c>
    </row>
    <row r="39" spans="1:20" x14ac:dyDescent="0.2">
      <c r="B39" s="370"/>
      <c r="C39" s="370"/>
      <c r="D39" s="370"/>
      <c r="E39" s="370"/>
      <c r="F39" s="370"/>
      <c r="G39" s="370"/>
      <c r="H39" s="370"/>
      <c r="I39" s="370"/>
      <c r="J39" s="370"/>
      <c r="K39" s="370"/>
      <c r="L39" s="370"/>
      <c r="M39" s="370"/>
      <c r="N39" s="370"/>
      <c r="O39" s="370"/>
      <c r="P39" s="370"/>
      <c r="Q39" s="370"/>
      <c r="R39" s="370" t="s">
        <v>353</v>
      </c>
      <c r="S39" s="370"/>
      <c r="T39" s="370"/>
    </row>
    <row r="40" spans="1:20" x14ac:dyDescent="0.2">
      <c r="A40" t="s">
        <v>206</v>
      </c>
      <c r="B40" s="370">
        <v>5.2</v>
      </c>
      <c r="C40" s="370"/>
      <c r="D40" s="370">
        <v>10.6</v>
      </c>
      <c r="E40" s="370"/>
      <c r="F40" s="370">
        <v>0</v>
      </c>
      <c r="G40" s="370"/>
      <c r="H40" s="370">
        <v>0</v>
      </c>
      <c r="I40" s="370"/>
      <c r="J40" s="370">
        <v>0</v>
      </c>
      <c r="K40" s="370"/>
      <c r="L40" s="370">
        <v>0</v>
      </c>
      <c r="M40" s="370"/>
      <c r="N40" s="370">
        <v>0</v>
      </c>
      <c r="O40" s="370"/>
      <c r="P40" s="370">
        <v>0.39999999999999858</v>
      </c>
      <c r="Q40" s="370"/>
      <c r="R40" s="370">
        <v>16.2</v>
      </c>
      <c r="S40" s="370"/>
      <c r="T40" s="370">
        <v>0</v>
      </c>
    </row>
    <row r="41" spans="1:20" x14ac:dyDescent="0.2">
      <c r="A41" t="s">
        <v>207</v>
      </c>
      <c r="B41" s="382" t="s">
        <v>92</v>
      </c>
      <c r="C41" s="370"/>
      <c r="D41" s="382" t="s">
        <v>92</v>
      </c>
      <c r="E41" s="370"/>
      <c r="F41" s="382" t="s">
        <v>92</v>
      </c>
      <c r="G41" s="370"/>
      <c r="H41" s="382" t="s">
        <v>92</v>
      </c>
      <c r="I41" s="370"/>
      <c r="J41" s="382" t="s">
        <v>92</v>
      </c>
      <c r="K41" s="370"/>
      <c r="L41" s="382" t="s">
        <v>92</v>
      </c>
      <c r="M41" s="370"/>
      <c r="N41" s="382" t="s">
        <v>92</v>
      </c>
      <c r="O41" s="370"/>
      <c r="P41" s="382" t="s">
        <v>92</v>
      </c>
      <c r="Q41" s="370"/>
      <c r="R41" s="382" t="s">
        <v>92</v>
      </c>
      <c r="S41" s="370"/>
      <c r="T41" s="382" t="s">
        <v>92</v>
      </c>
    </row>
    <row r="42" spans="1:20" x14ac:dyDescent="0.2">
      <c r="B42" s="370"/>
      <c r="C42" s="370"/>
      <c r="D42" s="370"/>
      <c r="E42" s="370"/>
      <c r="F42" s="370"/>
      <c r="G42" s="370"/>
      <c r="H42" s="370"/>
      <c r="I42" s="370"/>
      <c r="J42" s="370"/>
      <c r="K42" s="370"/>
      <c r="L42" s="370"/>
      <c r="M42" s="370"/>
      <c r="N42" s="370"/>
      <c r="O42" s="370"/>
      <c r="P42" s="370"/>
      <c r="Q42" s="370"/>
      <c r="R42" s="370"/>
      <c r="S42" s="370"/>
      <c r="T42" s="370"/>
    </row>
    <row r="43" spans="1:20" x14ac:dyDescent="0.2">
      <c r="A43" s="41" t="s">
        <v>208</v>
      </c>
      <c r="B43" s="371">
        <v>296.36</v>
      </c>
      <c r="C43" s="371"/>
      <c r="D43" s="371">
        <v>409.65</v>
      </c>
      <c r="E43" s="371"/>
      <c r="F43" s="371">
        <v>64.89</v>
      </c>
      <c r="G43" s="371"/>
      <c r="H43" s="371">
        <v>20.81</v>
      </c>
      <c r="I43" s="371"/>
      <c r="J43" s="371">
        <v>27</v>
      </c>
      <c r="K43" s="371"/>
      <c r="L43" s="371">
        <v>7.82</v>
      </c>
      <c r="M43" s="371"/>
      <c r="N43" s="371">
        <v>2</v>
      </c>
      <c r="O43" s="371"/>
      <c r="P43" s="371">
        <v>158.05000000000007</v>
      </c>
      <c r="Q43" s="371"/>
      <c r="R43" s="371">
        <v>986.58</v>
      </c>
      <c r="S43" s="371"/>
      <c r="T43" s="371">
        <v>1.8</v>
      </c>
    </row>
    <row r="44" spans="1:20" x14ac:dyDescent="0.2">
      <c r="A44" s="26" t="s">
        <v>107</v>
      </c>
    </row>
    <row r="45" spans="1:20" x14ac:dyDescent="0.2">
      <c r="A45" s="26" t="s">
        <v>109</v>
      </c>
    </row>
    <row r="46" spans="1:20" x14ac:dyDescent="0.2">
      <c r="A46" s="26" t="s">
        <v>399</v>
      </c>
    </row>
    <row r="47" spans="1:20" x14ac:dyDescent="0.2">
      <c r="A47" s="26" t="s">
        <v>400</v>
      </c>
    </row>
  </sheetData>
  <hyperlinks>
    <hyperlink ref="A1" location="Contents!A1" display="Return to contents"/>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zoomScaleNormal="100" workbookViewId="0"/>
  </sheetViews>
  <sheetFormatPr defaultRowHeight="12.75" x14ac:dyDescent="0.2"/>
  <cols>
    <col min="1" max="1" width="20.85546875" customWidth="1"/>
    <col min="2" max="2" width="9.5703125" customWidth="1"/>
    <col min="3" max="3" width="9.28515625" customWidth="1"/>
  </cols>
  <sheetData>
    <row r="1" spans="1:18" x14ac:dyDescent="0.2">
      <c r="A1" s="367" t="s">
        <v>14</v>
      </c>
      <c r="B1" s="367"/>
      <c r="C1" s="367"/>
    </row>
    <row r="2" spans="1:18" ht="15.75" x14ac:dyDescent="0.25">
      <c r="A2" s="154" t="s">
        <v>811</v>
      </c>
      <c r="B2" s="154"/>
      <c r="C2" s="154"/>
    </row>
    <row r="3" spans="1:18" ht="14.25" x14ac:dyDescent="0.2">
      <c r="A3" s="41"/>
      <c r="B3" s="372">
        <v>38718</v>
      </c>
      <c r="C3" s="372">
        <v>39083</v>
      </c>
      <c r="D3" s="372">
        <v>39448</v>
      </c>
      <c r="E3" s="372">
        <v>39814</v>
      </c>
      <c r="F3" s="372">
        <v>40179</v>
      </c>
      <c r="G3" s="292" t="s">
        <v>545</v>
      </c>
      <c r="H3" s="292" t="s">
        <v>546</v>
      </c>
      <c r="I3" s="292" t="s">
        <v>547</v>
      </c>
      <c r="J3" s="292" t="s">
        <v>548</v>
      </c>
      <c r="K3" s="292" t="s">
        <v>549</v>
      </c>
      <c r="L3" s="292" t="s">
        <v>550</v>
      </c>
      <c r="M3" s="292" t="s">
        <v>551</v>
      </c>
      <c r="N3" s="435">
        <v>42979</v>
      </c>
      <c r="O3" s="372">
        <v>43344</v>
      </c>
      <c r="P3" s="372">
        <v>43709</v>
      </c>
      <c r="Q3" s="372">
        <v>44075</v>
      </c>
      <c r="R3" s="372">
        <v>44440</v>
      </c>
    </row>
    <row r="4" spans="1:18" x14ac:dyDescent="0.2">
      <c r="A4" t="s">
        <v>180</v>
      </c>
      <c r="B4">
        <v>119</v>
      </c>
      <c r="C4">
        <v>128</v>
      </c>
      <c r="D4" s="373">
        <v>100</v>
      </c>
      <c r="E4" s="373">
        <v>96.08</v>
      </c>
      <c r="F4" s="373">
        <v>101</v>
      </c>
      <c r="G4" s="442">
        <v>98.899999999999991</v>
      </c>
      <c r="H4" s="373">
        <v>98</v>
      </c>
      <c r="I4" s="373">
        <v>104</v>
      </c>
      <c r="J4" s="373">
        <v>80.5</v>
      </c>
      <c r="K4" s="373">
        <v>83.71</v>
      </c>
      <c r="L4" s="373">
        <v>53.17</v>
      </c>
      <c r="M4" s="373">
        <v>58.25</v>
      </c>
      <c r="N4" s="373">
        <v>49.14</v>
      </c>
      <c r="O4" s="373">
        <v>35.17</v>
      </c>
      <c r="P4" s="373">
        <v>27.51</v>
      </c>
      <c r="Q4" s="71">
        <v>28.14</v>
      </c>
      <c r="R4" s="71">
        <v>17.740000000000002</v>
      </c>
    </row>
    <row r="5" spans="1:18" x14ac:dyDescent="0.2">
      <c r="A5" t="s">
        <v>181</v>
      </c>
      <c r="B5">
        <v>129</v>
      </c>
      <c r="C5">
        <v>134</v>
      </c>
      <c r="D5" s="373">
        <v>101</v>
      </c>
      <c r="E5" s="373">
        <v>100.45</v>
      </c>
      <c r="F5" s="373">
        <v>111</v>
      </c>
      <c r="G5" s="442">
        <v>108.00999999999999</v>
      </c>
      <c r="H5" s="373">
        <v>103</v>
      </c>
      <c r="I5" s="373">
        <v>91</v>
      </c>
      <c r="J5" s="373">
        <v>107.2</v>
      </c>
      <c r="K5" s="373">
        <v>106.5</v>
      </c>
      <c r="L5" s="373">
        <v>62.04</v>
      </c>
      <c r="M5" s="373">
        <v>43.519999999999996</v>
      </c>
      <c r="N5" s="373">
        <v>13.41</v>
      </c>
      <c r="O5" s="373">
        <v>13.9</v>
      </c>
      <c r="P5" s="373">
        <v>18.579999999999998</v>
      </c>
      <c r="Q5" s="71">
        <v>19.170000000000002</v>
      </c>
      <c r="R5" s="71">
        <v>21.1</v>
      </c>
    </row>
    <row r="6" spans="1:18" x14ac:dyDescent="0.2">
      <c r="A6" t="s">
        <v>182</v>
      </c>
      <c r="B6">
        <v>52</v>
      </c>
      <c r="C6">
        <v>47</v>
      </c>
      <c r="D6" s="373">
        <v>37</v>
      </c>
      <c r="E6" s="373">
        <v>32.880000000000003</v>
      </c>
      <c r="F6" s="373">
        <v>32</v>
      </c>
      <c r="G6" s="442">
        <v>23</v>
      </c>
      <c r="H6" s="373">
        <v>18</v>
      </c>
      <c r="I6" s="373">
        <v>11</v>
      </c>
      <c r="J6" s="373">
        <v>4.58</v>
      </c>
      <c r="K6" s="373">
        <v>2.42</v>
      </c>
      <c r="L6" s="373">
        <v>7.67</v>
      </c>
      <c r="M6" s="373">
        <v>7.6142000000000003</v>
      </c>
      <c r="N6" s="373">
        <v>6.67</v>
      </c>
      <c r="O6" s="373">
        <v>6.16</v>
      </c>
      <c r="P6" s="373">
        <v>8.0599999999999987</v>
      </c>
      <c r="Q6" s="71">
        <v>11.7</v>
      </c>
      <c r="R6" s="71">
        <v>10.15</v>
      </c>
    </row>
    <row r="7" spans="1:18" x14ac:dyDescent="0.2">
      <c r="A7" t="s">
        <v>382</v>
      </c>
      <c r="B7">
        <v>24</v>
      </c>
      <c r="C7">
        <v>33</v>
      </c>
      <c r="D7" s="373">
        <v>10</v>
      </c>
      <c r="E7" s="373">
        <v>11.08</v>
      </c>
      <c r="F7" s="373">
        <v>12</v>
      </c>
      <c r="G7" s="442">
        <v>11.120000000000001</v>
      </c>
      <c r="H7" s="373">
        <v>17</v>
      </c>
      <c r="I7" s="373">
        <v>9</v>
      </c>
      <c r="J7" s="442">
        <v>8.8000000000000007</v>
      </c>
      <c r="K7" s="442">
        <v>11.9</v>
      </c>
      <c r="L7" s="373">
        <v>3.54</v>
      </c>
      <c r="M7" s="373">
        <v>10.36</v>
      </c>
      <c r="N7" s="373">
        <v>10.29</v>
      </c>
      <c r="O7" s="373">
        <v>9.2080000000000002</v>
      </c>
      <c r="P7" s="373">
        <v>9.1389999999999993</v>
      </c>
      <c r="Q7" s="71">
        <v>11.43</v>
      </c>
      <c r="R7" s="71">
        <v>12.11</v>
      </c>
    </row>
    <row r="8" spans="1:18" x14ac:dyDescent="0.2">
      <c r="A8" t="s">
        <v>383</v>
      </c>
      <c r="B8">
        <v>220</v>
      </c>
      <c r="C8">
        <v>216</v>
      </c>
      <c r="D8" s="373">
        <v>178</v>
      </c>
      <c r="E8" s="373">
        <v>174.09</v>
      </c>
      <c r="F8" s="373">
        <v>175</v>
      </c>
      <c r="G8" s="442">
        <v>169.07</v>
      </c>
      <c r="H8" s="373">
        <v>158</v>
      </c>
      <c r="I8" s="373">
        <v>131</v>
      </c>
      <c r="J8" s="442">
        <v>132.69999999999999</v>
      </c>
      <c r="K8" s="442">
        <v>121.96000000000001</v>
      </c>
      <c r="L8" s="373">
        <v>130.39000000000001</v>
      </c>
      <c r="M8" s="373">
        <v>137.26</v>
      </c>
      <c r="N8" s="373">
        <v>134.31</v>
      </c>
      <c r="O8" s="373">
        <v>137.9</v>
      </c>
      <c r="P8" s="373">
        <v>131.83000000000001</v>
      </c>
      <c r="Q8" s="71">
        <v>91.36</v>
      </c>
      <c r="R8" s="71">
        <v>51.51</v>
      </c>
    </row>
    <row r="9" spans="1:18" x14ac:dyDescent="0.2">
      <c r="B9" t="s">
        <v>353</v>
      </c>
      <c r="C9" t="s">
        <v>353</v>
      </c>
      <c r="D9" s="373"/>
      <c r="E9" s="373"/>
      <c r="F9" s="373"/>
      <c r="G9" s="442"/>
      <c r="H9" s="373"/>
      <c r="I9" s="373"/>
      <c r="J9" s="442"/>
      <c r="K9" s="442"/>
      <c r="L9" s="373"/>
      <c r="M9" s="373"/>
      <c r="N9" s="373"/>
      <c r="O9" s="373"/>
      <c r="P9" s="373"/>
      <c r="Q9" s="71"/>
      <c r="R9" s="71" t="s">
        <v>353</v>
      </c>
    </row>
    <row r="10" spans="1:18" x14ac:dyDescent="0.2">
      <c r="A10" t="s">
        <v>183</v>
      </c>
      <c r="B10">
        <v>17</v>
      </c>
      <c r="C10">
        <v>15</v>
      </c>
      <c r="D10" s="373">
        <v>14</v>
      </c>
      <c r="E10" s="373">
        <v>15.6</v>
      </c>
      <c r="F10" s="373">
        <v>16</v>
      </c>
      <c r="G10" s="442">
        <v>15.07</v>
      </c>
      <c r="H10" s="373">
        <v>12</v>
      </c>
      <c r="I10" s="373">
        <v>12</v>
      </c>
      <c r="J10" s="442">
        <v>16.200000000000003</v>
      </c>
      <c r="K10" s="442">
        <v>14.3</v>
      </c>
      <c r="L10" s="373">
        <v>11.530000000000001</v>
      </c>
      <c r="M10" s="373">
        <v>13</v>
      </c>
      <c r="N10" s="373">
        <v>12.42</v>
      </c>
      <c r="O10" s="373">
        <v>7.3000000000000007</v>
      </c>
      <c r="P10" s="373">
        <v>6.5</v>
      </c>
      <c r="Q10" s="71">
        <v>2.9</v>
      </c>
      <c r="R10" s="71">
        <v>2.9</v>
      </c>
    </row>
    <row r="11" spans="1:18" x14ac:dyDescent="0.2">
      <c r="A11" t="s">
        <v>384</v>
      </c>
      <c r="B11">
        <v>44</v>
      </c>
      <c r="C11">
        <v>50</v>
      </c>
      <c r="D11" s="373">
        <v>39</v>
      </c>
      <c r="E11" s="373">
        <v>42.28</v>
      </c>
      <c r="F11" s="373">
        <v>42</v>
      </c>
      <c r="G11" s="442">
        <v>41.9</v>
      </c>
      <c r="H11" s="373">
        <v>44</v>
      </c>
      <c r="I11" s="373">
        <v>38</v>
      </c>
      <c r="J11" s="442">
        <v>45.599999999999994</v>
      </c>
      <c r="K11" s="442">
        <v>40</v>
      </c>
      <c r="L11" s="373">
        <v>25</v>
      </c>
      <c r="M11" s="373">
        <v>19.09</v>
      </c>
      <c r="N11" s="373">
        <v>18.5</v>
      </c>
      <c r="O11" s="373">
        <v>17.87</v>
      </c>
      <c r="P11" s="373">
        <v>19.7</v>
      </c>
      <c r="Q11" s="71">
        <v>8.1</v>
      </c>
      <c r="R11" s="71">
        <v>11.66</v>
      </c>
    </row>
    <row r="12" spans="1:18" x14ac:dyDescent="0.2">
      <c r="A12" t="s">
        <v>185</v>
      </c>
      <c r="B12">
        <v>56</v>
      </c>
      <c r="C12">
        <v>68</v>
      </c>
      <c r="D12" s="373">
        <v>40</v>
      </c>
      <c r="E12" s="373">
        <v>43.170000023841858</v>
      </c>
      <c r="F12" s="373">
        <v>38</v>
      </c>
      <c r="G12" s="442">
        <v>40.860000023841856</v>
      </c>
      <c r="H12" s="373">
        <v>40.450000017881393</v>
      </c>
      <c r="I12" s="373">
        <v>47.300000011920929</v>
      </c>
      <c r="J12" s="442">
        <v>42.800000011920929</v>
      </c>
      <c r="K12" s="442">
        <v>34.90000001192093</v>
      </c>
      <c r="L12" s="373">
        <v>32.029999988079069</v>
      </c>
      <c r="M12" s="373">
        <v>30.119999988079073</v>
      </c>
      <c r="N12" s="373">
        <v>43.900000000000006</v>
      </c>
      <c r="O12" s="373">
        <v>36.830000000000005</v>
      </c>
      <c r="P12" s="373">
        <v>38.75</v>
      </c>
      <c r="Q12" s="71">
        <v>36.299999999999997</v>
      </c>
      <c r="R12" s="71">
        <v>43.480000000000004</v>
      </c>
    </row>
    <row r="13" spans="1:18" x14ac:dyDescent="0.2">
      <c r="A13" t="s">
        <v>186</v>
      </c>
      <c r="B13">
        <v>38</v>
      </c>
      <c r="C13">
        <v>45</v>
      </c>
      <c r="D13" s="373">
        <v>37</v>
      </c>
      <c r="E13" s="373">
        <v>41.83</v>
      </c>
      <c r="F13" s="373">
        <v>24</v>
      </c>
      <c r="G13" s="442">
        <v>24.384570999999998</v>
      </c>
      <c r="H13" s="373">
        <v>22</v>
      </c>
      <c r="I13" s="373">
        <v>20</v>
      </c>
      <c r="J13" s="442">
        <v>16.09</v>
      </c>
      <c r="K13" s="442">
        <v>10.9</v>
      </c>
      <c r="L13" s="373">
        <v>11.35</v>
      </c>
      <c r="M13" s="373">
        <v>12.23</v>
      </c>
      <c r="N13" s="373">
        <v>11.79</v>
      </c>
      <c r="O13" s="373">
        <v>13.4</v>
      </c>
      <c r="P13" s="373">
        <v>12.88</v>
      </c>
      <c r="Q13" s="71">
        <v>12.91</v>
      </c>
      <c r="R13" s="71">
        <v>12.18</v>
      </c>
    </row>
    <row r="14" spans="1:18" x14ac:dyDescent="0.2">
      <c r="A14" t="s">
        <v>187</v>
      </c>
      <c r="B14">
        <v>24</v>
      </c>
      <c r="C14">
        <v>31</v>
      </c>
      <c r="D14" s="373">
        <v>34</v>
      </c>
      <c r="E14" s="373">
        <v>26.21</v>
      </c>
      <c r="F14" s="373">
        <v>31</v>
      </c>
      <c r="G14" s="442">
        <v>29.507999999999999</v>
      </c>
      <c r="H14" s="373">
        <v>26</v>
      </c>
      <c r="I14" s="373">
        <v>26</v>
      </c>
      <c r="J14" s="373">
        <v>27.9</v>
      </c>
      <c r="K14" s="373">
        <v>31.3</v>
      </c>
      <c r="L14" s="373">
        <v>27.28</v>
      </c>
      <c r="M14" s="373">
        <v>29.83</v>
      </c>
      <c r="N14" s="373">
        <v>28.63</v>
      </c>
      <c r="O14" s="373">
        <v>30.169999999999998</v>
      </c>
      <c r="P14" s="373">
        <v>30.81</v>
      </c>
      <c r="Q14" s="71">
        <v>31.2</v>
      </c>
      <c r="R14" s="71">
        <v>35.299999999999997</v>
      </c>
    </row>
    <row r="15" spans="1:18" x14ac:dyDescent="0.2">
      <c r="B15" t="s">
        <v>353</v>
      </c>
      <c r="C15" t="s">
        <v>353</v>
      </c>
      <c r="D15" s="373"/>
      <c r="E15" s="373"/>
      <c r="F15" s="373"/>
      <c r="G15" s="442"/>
      <c r="H15" s="373"/>
      <c r="I15" s="373"/>
      <c r="J15" s="373"/>
      <c r="K15" s="373"/>
      <c r="L15" s="373"/>
      <c r="M15" s="373"/>
      <c r="N15" s="373"/>
      <c r="O15" s="373"/>
      <c r="P15" s="373"/>
      <c r="Q15" s="71"/>
      <c r="R15" s="71" t="s">
        <v>353</v>
      </c>
    </row>
    <row r="16" spans="1:18" x14ac:dyDescent="0.2">
      <c r="A16" t="s">
        <v>188</v>
      </c>
      <c r="B16">
        <v>70</v>
      </c>
      <c r="C16">
        <v>63</v>
      </c>
      <c r="D16" s="373">
        <v>49</v>
      </c>
      <c r="E16" s="373">
        <v>51.36</v>
      </c>
      <c r="F16" s="373">
        <v>50</v>
      </c>
      <c r="G16" s="442">
        <v>51.090000026226043</v>
      </c>
      <c r="H16" s="373">
        <v>54.400000005960457</v>
      </c>
      <c r="I16" s="373">
        <v>61.5</v>
      </c>
      <c r="J16" s="373">
        <v>50.93</v>
      </c>
      <c r="K16" s="373">
        <v>50.7</v>
      </c>
      <c r="L16" s="373">
        <v>46.03</v>
      </c>
      <c r="M16" s="373">
        <v>44.3</v>
      </c>
      <c r="N16" s="373">
        <v>38.08</v>
      </c>
      <c r="O16" s="373">
        <v>12.29</v>
      </c>
      <c r="P16" s="373">
        <v>7.18</v>
      </c>
      <c r="Q16" s="71">
        <v>5.4</v>
      </c>
      <c r="R16" s="71">
        <v>4.8</v>
      </c>
    </row>
    <row r="17" spans="1:18" x14ac:dyDescent="0.2">
      <c r="A17" t="s">
        <v>189</v>
      </c>
      <c r="B17">
        <v>45</v>
      </c>
      <c r="C17">
        <v>44</v>
      </c>
      <c r="D17" s="373">
        <v>40</v>
      </c>
      <c r="E17" s="373">
        <v>42.71</v>
      </c>
      <c r="F17" s="373">
        <v>36</v>
      </c>
      <c r="G17" s="442">
        <v>33.770000000000003</v>
      </c>
      <c r="H17" s="373">
        <v>37</v>
      </c>
      <c r="I17" s="373">
        <v>31</v>
      </c>
      <c r="J17" s="373">
        <v>35.9</v>
      </c>
      <c r="K17" s="373">
        <v>22.9</v>
      </c>
      <c r="L17" s="373">
        <v>28.31</v>
      </c>
      <c r="M17" s="373">
        <v>28.26</v>
      </c>
      <c r="N17" s="373">
        <v>32.659999999999997</v>
      </c>
      <c r="O17" s="373">
        <v>30.56</v>
      </c>
      <c r="P17" s="373">
        <v>32.5</v>
      </c>
      <c r="Q17" s="71">
        <v>33</v>
      </c>
      <c r="R17" s="71">
        <v>40.299999999999997</v>
      </c>
    </row>
    <row r="18" spans="1:18" x14ac:dyDescent="0.2">
      <c r="A18" t="s">
        <v>190</v>
      </c>
      <c r="B18">
        <v>51</v>
      </c>
      <c r="C18">
        <v>56</v>
      </c>
      <c r="D18" s="373">
        <v>44</v>
      </c>
      <c r="E18" s="373">
        <v>33.08</v>
      </c>
      <c r="F18" s="373">
        <v>34</v>
      </c>
      <c r="G18" s="442">
        <v>32.75</v>
      </c>
      <c r="H18" s="373">
        <v>30</v>
      </c>
      <c r="I18" s="373">
        <v>27</v>
      </c>
      <c r="J18" s="373">
        <v>28.099999999999998</v>
      </c>
      <c r="K18" s="373">
        <v>25</v>
      </c>
      <c r="L18" s="373">
        <v>21.5</v>
      </c>
      <c r="M18" s="373">
        <v>19.600000000000001</v>
      </c>
      <c r="N18" s="373">
        <v>24.2</v>
      </c>
      <c r="O18" s="373">
        <v>24.94</v>
      </c>
      <c r="P18" s="373">
        <v>2.8</v>
      </c>
      <c r="Q18" s="71">
        <v>3.8</v>
      </c>
      <c r="R18" s="71">
        <v>5.2</v>
      </c>
    </row>
    <row r="19" spans="1:18" x14ac:dyDescent="0.2">
      <c r="A19" t="s">
        <v>504</v>
      </c>
      <c r="B19">
        <v>141</v>
      </c>
      <c r="C19">
        <v>143</v>
      </c>
      <c r="D19" s="373">
        <v>116</v>
      </c>
      <c r="E19" s="373">
        <v>122.2</v>
      </c>
      <c r="F19" s="373">
        <v>124</v>
      </c>
      <c r="G19" s="442">
        <v>86.82</v>
      </c>
      <c r="H19" s="373">
        <v>83</v>
      </c>
      <c r="I19" s="373">
        <v>83</v>
      </c>
      <c r="J19" s="373">
        <v>89.05</v>
      </c>
      <c r="K19" s="373">
        <v>59.61</v>
      </c>
      <c r="L19" s="373">
        <v>68.570000000000007</v>
      </c>
      <c r="M19" s="373">
        <v>53.260000000000005</v>
      </c>
      <c r="N19" s="373">
        <v>57.52</v>
      </c>
      <c r="O19" s="373">
        <v>68.289999999999992</v>
      </c>
      <c r="P19" s="373">
        <v>70.44</v>
      </c>
      <c r="Q19" s="71">
        <v>66.150000000000006</v>
      </c>
      <c r="R19" s="71">
        <v>71.75</v>
      </c>
    </row>
    <row r="20" spans="1:18" x14ac:dyDescent="0.2">
      <c r="A20" t="s">
        <v>192</v>
      </c>
      <c r="B20">
        <v>227</v>
      </c>
      <c r="C20">
        <v>176</v>
      </c>
      <c r="D20" s="373">
        <v>166</v>
      </c>
      <c r="E20" s="373">
        <v>153.26</v>
      </c>
      <c r="F20" s="373">
        <v>140</v>
      </c>
      <c r="G20" s="442">
        <v>141.66999999999999</v>
      </c>
      <c r="H20" s="373">
        <v>130</v>
      </c>
      <c r="I20" s="373">
        <v>110</v>
      </c>
      <c r="J20" s="373">
        <v>74.240000000000009</v>
      </c>
      <c r="K20" s="373">
        <v>80.23</v>
      </c>
      <c r="L20" s="373">
        <v>59.510000000000005</v>
      </c>
      <c r="M20" s="373">
        <v>72.48</v>
      </c>
      <c r="N20" s="373">
        <v>64.010000000000005</v>
      </c>
      <c r="O20" s="373">
        <v>54.540000000000006</v>
      </c>
      <c r="P20" s="373">
        <v>57.98</v>
      </c>
      <c r="Q20" s="71">
        <v>51.019999999999996</v>
      </c>
      <c r="R20" s="71">
        <v>58.58</v>
      </c>
    </row>
    <row r="21" spans="1:18" x14ac:dyDescent="0.2">
      <c r="B21" t="s">
        <v>353</v>
      </c>
      <c r="C21" t="s">
        <v>353</v>
      </c>
      <c r="D21" s="373"/>
      <c r="E21" s="373"/>
      <c r="F21" s="373"/>
      <c r="G21" s="442"/>
      <c r="H21" s="373"/>
      <c r="I21" s="373"/>
      <c r="J21" s="373"/>
      <c r="K21" s="373"/>
      <c r="L21" s="373"/>
      <c r="M21" s="373"/>
      <c r="N21" s="373"/>
      <c r="O21" s="373"/>
      <c r="P21" s="373"/>
      <c r="Q21" s="71"/>
      <c r="R21" s="71" t="s">
        <v>353</v>
      </c>
    </row>
    <row r="22" spans="1:18" x14ac:dyDescent="0.2">
      <c r="A22" t="s">
        <v>193</v>
      </c>
      <c r="B22">
        <v>125</v>
      </c>
      <c r="C22">
        <v>128</v>
      </c>
      <c r="D22" s="373">
        <v>69</v>
      </c>
      <c r="E22" s="373">
        <v>55.615000000000002</v>
      </c>
      <c r="F22" s="373">
        <v>53</v>
      </c>
      <c r="G22" s="442">
        <v>53.41</v>
      </c>
      <c r="H22" s="373">
        <v>47.300000011920929</v>
      </c>
      <c r="I22" s="373">
        <v>25.300000011920929</v>
      </c>
      <c r="J22" s="373">
        <v>24.80000011192093</v>
      </c>
      <c r="K22" s="373">
        <v>29.27681161192093</v>
      </c>
      <c r="L22" s="373">
        <v>23.1</v>
      </c>
      <c r="M22" s="373">
        <v>17.899999999999999</v>
      </c>
      <c r="N22" s="373">
        <v>31.7</v>
      </c>
      <c r="O22" s="373">
        <v>35.06</v>
      </c>
      <c r="P22" s="373">
        <v>29.7</v>
      </c>
      <c r="Q22" s="71">
        <v>33.090000000000003</v>
      </c>
      <c r="R22" s="71">
        <v>32.56</v>
      </c>
    </row>
    <row r="23" spans="1:18" x14ac:dyDescent="0.2">
      <c r="A23" t="s">
        <v>194</v>
      </c>
      <c r="B23">
        <v>24</v>
      </c>
      <c r="C23">
        <v>43</v>
      </c>
      <c r="D23" s="373">
        <v>21</v>
      </c>
      <c r="E23" s="373">
        <v>18.88</v>
      </c>
      <c r="F23" s="373">
        <v>20</v>
      </c>
      <c r="G23" s="442">
        <v>19.38</v>
      </c>
      <c r="H23" s="373">
        <v>15</v>
      </c>
      <c r="I23" s="373">
        <v>21</v>
      </c>
      <c r="J23" s="373">
        <v>11.8</v>
      </c>
      <c r="K23" s="373">
        <v>7.4</v>
      </c>
      <c r="L23" s="373">
        <v>7.6</v>
      </c>
      <c r="M23" s="373">
        <v>6.2</v>
      </c>
      <c r="N23" s="373">
        <v>5</v>
      </c>
      <c r="O23" s="373">
        <v>7.37</v>
      </c>
      <c r="P23" s="373">
        <v>8.8000000000000007</v>
      </c>
      <c r="Q23" s="71">
        <v>9.4499999999999993</v>
      </c>
      <c r="R23" s="71">
        <v>10.49</v>
      </c>
    </row>
    <row r="24" spans="1:18" x14ac:dyDescent="0.2">
      <c r="A24" t="s">
        <v>195</v>
      </c>
      <c r="B24">
        <v>52</v>
      </c>
      <c r="C24">
        <v>57</v>
      </c>
      <c r="D24" s="373">
        <v>39</v>
      </c>
      <c r="E24" s="373">
        <v>39.430000038743017</v>
      </c>
      <c r="F24" s="373">
        <v>38</v>
      </c>
      <c r="G24" s="442">
        <v>38.100000023841858</v>
      </c>
      <c r="H24" s="373">
        <v>38.600000023841858</v>
      </c>
      <c r="I24" s="373">
        <v>37.600000023841858</v>
      </c>
      <c r="J24" s="373">
        <v>35.41000002384186</v>
      </c>
      <c r="K24" s="373">
        <v>32.920000023841858</v>
      </c>
      <c r="L24" s="373">
        <v>23.67</v>
      </c>
      <c r="M24" s="373">
        <v>20.800000011920929</v>
      </c>
      <c r="N24" s="373">
        <v>20.39</v>
      </c>
      <c r="O24" s="373">
        <v>14.75</v>
      </c>
      <c r="P24" s="373">
        <v>13.85</v>
      </c>
      <c r="Q24" s="71">
        <v>14.169999999999998</v>
      </c>
      <c r="R24" s="71">
        <v>16.649999999999999</v>
      </c>
    </row>
    <row r="25" spans="1:18" x14ac:dyDescent="0.2">
      <c r="A25" t="s">
        <v>196</v>
      </c>
      <c r="B25">
        <v>16</v>
      </c>
      <c r="C25">
        <v>17</v>
      </c>
      <c r="D25" s="373">
        <v>14</v>
      </c>
      <c r="E25" s="373">
        <v>11.13</v>
      </c>
      <c r="F25" s="373">
        <v>10</v>
      </c>
      <c r="G25" s="442">
        <v>7.84</v>
      </c>
      <c r="H25" s="373">
        <v>10</v>
      </c>
      <c r="I25" s="373">
        <v>10</v>
      </c>
      <c r="J25" s="373">
        <v>8.3000000000000007</v>
      </c>
      <c r="K25" s="373">
        <v>6.1</v>
      </c>
      <c r="L25" s="373">
        <v>7.01</v>
      </c>
      <c r="M25" s="373">
        <v>13.74</v>
      </c>
      <c r="N25" s="373">
        <v>6.91</v>
      </c>
      <c r="O25" s="373">
        <v>5.9700000000000006</v>
      </c>
      <c r="P25" s="373">
        <v>3.31</v>
      </c>
      <c r="Q25" s="71">
        <v>13.59</v>
      </c>
      <c r="R25" s="71">
        <v>13.7</v>
      </c>
    </row>
    <row r="26" spans="1:18" x14ac:dyDescent="0.2">
      <c r="A26" t="s">
        <v>318</v>
      </c>
      <c r="B26">
        <v>2</v>
      </c>
      <c r="C26">
        <v>7</v>
      </c>
      <c r="D26" s="373">
        <v>0</v>
      </c>
      <c r="E26" s="373">
        <v>1.5</v>
      </c>
      <c r="F26" s="373">
        <v>3</v>
      </c>
      <c r="G26" s="442">
        <v>2.99</v>
      </c>
      <c r="H26" s="373">
        <v>3</v>
      </c>
      <c r="I26" s="373">
        <v>9</v>
      </c>
      <c r="J26" s="373">
        <v>4.5999999999999996</v>
      </c>
      <c r="K26" s="373">
        <v>0.9</v>
      </c>
      <c r="L26" s="373">
        <v>2.4900000000000002</v>
      </c>
      <c r="M26" s="373">
        <v>2.29</v>
      </c>
      <c r="N26" s="373">
        <v>2.09</v>
      </c>
      <c r="O26" s="373">
        <v>3.0999999999999996</v>
      </c>
      <c r="P26" s="373">
        <v>2.44</v>
      </c>
      <c r="Q26" s="71">
        <v>3.05</v>
      </c>
      <c r="R26" s="71">
        <v>5.18</v>
      </c>
    </row>
    <row r="27" spans="1:18" x14ac:dyDescent="0.2">
      <c r="B27" t="s">
        <v>353</v>
      </c>
      <c r="C27" t="s">
        <v>353</v>
      </c>
      <c r="D27" s="373"/>
      <c r="E27" s="373"/>
      <c r="F27" s="373"/>
      <c r="G27" s="442"/>
      <c r="H27" s="373"/>
      <c r="I27" s="373"/>
      <c r="J27" s="373"/>
      <c r="K27" s="373"/>
      <c r="L27" s="373"/>
      <c r="M27" s="373"/>
      <c r="N27" s="373"/>
      <c r="O27" s="373"/>
      <c r="P27" s="373"/>
      <c r="Q27" s="71"/>
      <c r="R27" s="71" t="s">
        <v>353</v>
      </c>
    </row>
    <row r="28" spans="1:18" x14ac:dyDescent="0.2">
      <c r="A28" t="s">
        <v>197</v>
      </c>
      <c r="B28">
        <v>37</v>
      </c>
      <c r="C28">
        <v>46</v>
      </c>
      <c r="D28" s="373">
        <v>40</v>
      </c>
      <c r="E28" s="373">
        <v>37.79</v>
      </c>
      <c r="F28" s="373">
        <v>39</v>
      </c>
      <c r="G28" s="442">
        <v>37.659999999999997</v>
      </c>
      <c r="H28" s="373">
        <v>39</v>
      </c>
      <c r="I28" s="373">
        <v>36</v>
      </c>
      <c r="J28" s="373">
        <v>40.4</v>
      </c>
      <c r="K28" s="373">
        <v>38.099999999999994</v>
      </c>
      <c r="L28" s="373">
        <v>27.51</v>
      </c>
      <c r="M28" s="373">
        <v>13.9</v>
      </c>
      <c r="N28" s="373">
        <v>13.55</v>
      </c>
      <c r="O28" s="373">
        <v>10.6</v>
      </c>
      <c r="P28" s="373">
        <v>8.6</v>
      </c>
      <c r="Q28" s="71">
        <v>9.6</v>
      </c>
      <c r="R28" s="71">
        <v>7.839999999999999</v>
      </c>
    </row>
    <row r="29" spans="1:18" x14ac:dyDescent="0.2">
      <c r="A29" t="s">
        <v>198</v>
      </c>
      <c r="B29">
        <v>78</v>
      </c>
      <c r="C29">
        <v>91</v>
      </c>
      <c r="D29" s="373">
        <v>74</v>
      </c>
      <c r="E29" s="373">
        <v>84.26</v>
      </c>
      <c r="F29" s="373">
        <v>85</v>
      </c>
      <c r="G29" s="442">
        <v>73.14</v>
      </c>
      <c r="H29" s="373">
        <v>76</v>
      </c>
      <c r="I29" s="373">
        <v>72</v>
      </c>
      <c r="J29" s="373">
        <v>72.099999999999994</v>
      </c>
      <c r="K29" s="373">
        <v>70.8</v>
      </c>
      <c r="L29" s="373">
        <v>59.1</v>
      </c>
      <c r="M29" s="373">
        <v>46.4</v>
      </c>
      <c r="N29" s="373">
        <v>45.55</v>
      </c>
      <c r="O29" s="373">
        <v>41.8</v>
      </c>
      <c r="P29" s="373">
        <v>31.77</v>
      </c>
      <c r="Q29" s="71">
        <v>3</v>
      </c>
      <c r="R29" s="71">
        <v>5.2</v>
      </c>
    </row>
    <row r="30" spans="1:18" x14ac:dyDescent="0.2">
      <c r="A30" t="s">
        <v>199</v>
      </c>
      <c r="B30">
        <v>18</v>
      </c>
      <c r="C30">
        <v>11</v>
      </c>
      <c r="D30" s="373">
        <v>9</v>
      </c>
      <c r="E30" s="373">
        <v>12.23</v>
      </c>
      <c r="F30" s="373">
        <v>9</v>
      </c>
      <c r="G30" s="442">
        <v>11.37</v>
      </c>
      <c r="H30" s="373">
        <v>10</v>
      </c>
      <c r="I30" s="373">
        <v>11</v>
      </c>
      <c r="J30" s="373">
        <v>9.43</v>
      </c>
      <c r="K30" s="373">
        <v>11.09</v>
      </c>
      <c r="L30" s="373">
        <v>10.639999999999999</v>
      </c>
      <c r="M30" s="373">
        <v>10.41</v>
      </c>
      <c r="N30" s="373">
        <v>4.12</v>
      </c>
      <c r="O30" s="373">
        <v>5.05</v>
      </c>
      <c r="P30" s="373">
        <v>4.5999999999999996</v>
      </c>
      <c r="Q30" s="71">
        <v>4.5999999999999996</v>
      </c>
      <c r="R30" s="71">
        <v>4.4000000000000004</v>
      </c>
    </row>
    <row r="31" spans="1:18" x14ac:dyDescent="0.2">
      <c r="A31" t="s">
        <v>385</v>
      </c>
      <c r="B31">
        <v>57</v>
      </c>
      <c r="C31">
        <v>62</v>
      </c>
      <c r="D31" s="373">
        <v>51</v>
      </c>
      <c r="E31" s="373">
        <v>55.547199959754934</v>
      </c>
      <c r="F31" s="373">
        <v>55</v>
      </c>
      <c r="G31" s="442">
        <v>51.367199959754934</v>
      </c>
      <c r="H31" s="373">
        <v>40.453599989414215</v>
      </c>
      <c r="I31" s="373">
        <v>44.219142943620696</v>
      </c>
      <c r="J31" s="373">
        <v>43.339143002033225</v>
      </c>
      <c r="K31" s="373">
        <v>37.72</v>
      </c>
      <c r="L31" s="373">
        <v>40.78</v>
      </c>
      <c r="M31" s="373">
        <v>41.12</v>
      </c>
      <c r="N31" s="373">
        <v>41.95</v>
      </c>
      <c r="O31" s="373">
        <v>41.95</v>
      </c>
      <c r="P31" s="373">
        <v>39.5</v>
      </c>
      <c r="Q31" s="71">
        <v>43.67</v>
      </c>
      <c r="R31" s="71">
        <v>39.94</v>
      </c>
    </row>
    <row r="32" spans="1:18" x14ac:dyDescent="0.2">
      <c r="A32" t="s">
        <v>200</v>
      </c>
      <c r="B32">
        <v>48</v>
      </c>
      <c r="C32">
        <v>40</v>
      </c>
      <c r="D32" s="373">
        <v>32</v>
      </c>
      <c r="E32" s="373">
        <v>36.06</v>
      </c>
      <c r="F32" s="373">
        <v>28</v>
      </c>
      <c r="G32" s="442">
        <v>23.23</v>
      </c>
      <c r="H32" s="373">
        <v>22</v>
      </c>
      <c r="I32" s="373">
        <v>17</v>
      </c>
      <c r="J32" s="373">
        <v>28.6</v>
      </c>
      <c r="K32" s="373">
        <v>31</v>
      </c>
      <c r="L32" s="373">
        <v>25.16</v>
      </c>
      <c r="M32" s="373">
        <v>25.6</v>
      </c>
      <c r="N32" s="373">
        <v>20.8</v>
      </c>
      <c r="O32" s="373">
        <v>14.3</v>
      </c>
      <c r="P32" s="373">
        <v>8.08</v>
      </c>
      <c r="Q32" s="71">
        <v>4.7</v>
      </c>
      <c r="R32" s="71">
        <v>10.719999999999999</v>
      </c>
    </row>
    <row r="33" spans="1:18" x14ac:dyDescent="0.2">
      <c r="B33" t="s">
        <v>353</v>
      </c>
      <c r="C33" t="s">
        <v>353</v>
      </c>
      <c r="D33" s="373"/>
      <c r="E33" s="373"/>
      <c r="F33" s="373"/>
      <c r="G33" s="442"/>
      <c r="H33" s="373"/>
      <c r="I33" s="373"/>
      <c r="J33" s="373"/>
      <c r="K33" s="373"/>
      <c r="L33" s="373"/>
      <c r="M33" s="373"/>
      <c r="N33" s="373"/>
      <c r="O33" s="373"/>
      <c r="P33" s="373"/>
      <c r="Q33" s="71"/>
      <c r="R33" s="71" t="s">
        <v>353</v>
      </c>
    </row>
    <row r="34" spans="1:18" x14ac:dyDescent="0.2">
      <c r="A34" t="s">
        <v>201</v>
      </c>
      <c r="B34">
        <v>53</v>
      </c>
      <c r="C34">
        <v>60</v>
      </c>
      <c r="D34" s="373">
        <v>45</v>
      </c>
      <c r="E34" s="373">
        <v>39.14</v>
      </c>
      <c r="F34" s="373">
        <v>36</v>
      </c>
      <c r="G34" s="442">
        <v>35.479999999999997</v>
      </c>
      <c r="H34" s="373">
        <v>35.700000002980232</v>
      </c>
      <c r="I34" s="373">
        <v>39</v>
      </c>
      <c r="J34" s="373">
        <v>34.900000000000006</v>
      </c>
      <c r="K34" s="373">
        <v>26</v>
      </c>
      <c r="L34" s="373">
        <v>22.869999999999997</v>
      </c>
      <c r="M34" s="373">
        <v>22.71</v>
      </c>
      <c r="N34" s="373">
        <v>20.100000000000001</v>
      </c>
      <c r="O34" s="373">
        <v>16.700000000000003</v>
      </c>
      <c r="P34" s="373">
        <v>19.46</v>
      </c>
      <c r="Q34" s="71">
        <v>20.759999999999998</v>
      </c>
      <c r="R34" s="71">
        <v>25.5</v>
      </c>
    </row>
    <row r="35" spans="1:18" x14ac:dyDescent="0.2">
      <c r="A35" t="s">
        <v>202</v>
      </c>
      <c r="B35">
        <v>22</v>
      </c>
      <c r="C35">
        <v>23</v>
      </c>
      <c r="D35" s="373">
        <v>15</v>
      </c>
      <c r="E35" s="373">
        <v>20.71</v>
      </c>
      <c r="F35" s="373">
        <v>16</v>
      </c>
      <c r="G35" s="442">
        <v>16.32</v>
      </c>
      <c r="H35" s="373">
        <v>17</v>
      </c>
      <c r="I35" s="373">
        <v>16</v>
      </c>
      <c r="J35" s="373">
        <v>7.8999999999999995</v>
      </c>
      <c r="K35" s="373">
        <v>8</v>
      </c>
      <c r="L35" s="373">
        <v>7.8599999999999994</v>
      </c>
      <c r="M35" s="373">
        <v>7.79</v>
      </c>
      <c r="N35" s="373">
        <v>7.27</v>
      </c>
      <c r="O35" s="373">
        <v>7.8</v>
      </c>
      <c r="P35" s="373">
        <v>5.73</v>
      </c>
      <c r="Q35" s="71">
        <v>5.56</v>
      </c>
      <c r="R35" s="71">
        <v>8.25</v>
      </c>
    </row>
    <row r="36" spans="1:18" x14ac:dyDescent="0.2">
      <c r="A36" t="s">
        <v>203</v>
      </c>
      <c r="B36">
        <v>49</v>
      </c>
      <c r="C36">
        <v>48</v>
      </c>
      <c r="D36" s="373">
        <v>46</v>
      </c>
      <c r="E36" s="373">
        <v>42.95</v>
      </c>
      <c r="F36" s="373">
        <v>44</v>
      </c>
      <c r="G36" s="442">
        <v>47.34</v>
      </c>
      <c r="H36" s="373">
        <v>38</v>
      </c>
      <c r="I36" s="373">
        <v>40</v>
      </c>
      <c r="J36" s="373">
        <v>38.699999999999996</v>
      </c>
      <c r="K36" s="373">
        <v>39.6</v>
      </c>
      <c r="L36" s="373">
        <v>41.059999999999995</v>
      </c>
      <c r="M36" s="373">
        <v>40.72</v>
      </c>
      <c r="N36" s="373">
        <v>38.58</v>
      </c>
      <c r="O36" s="373">
        <v>27.129999999999995</v>
      </c>
      <c r="P36" s="373">
        <v>28.05</v>
      </c>
      <c r="Q36" s="71">
        <v>30.82</v>
      </c>
      <c r="R36" s="71">
        <v>34.049999999999997</v>
      </c>
    </row>
    <row r="37" spans="1:18" x14ac:dyDescent="0.2">
      <c r="A37" t="s">
        <v>204</v>
      </c>
      <c r="B37">
        <v>96</v>
      </c>
      <c r="C37">
        <v>98</v>
      </c>
      <c r="D37" s="373">
        <v>90</v>
      </c>
      <c r="E37" s="373">
        <v>102.08</v>
      </c>
      <c r="F37" s="373">
        <v>97</v>
      </c>
      <c r="G37" s="442">
        <v>85.33</v>
      </c>
      <c r="H37" s="373">
        <v>82</v>
      </c>
      <c r="I37" s="373">
        <v>81</v>
      </c>
      <c r="J37" s="373">
        <v>79.2</v>
      </c>
      <c r="K37" s="373">
        <v>78.099999999999994</v>
      </c>
      <c r="L37" s="373">
        <v>70.39</v>
      </c>
      <c r="M37" s="373">
        <v>65.069999999999993</v>
      </c>
      <c r="N37" s="373">
        <v>64.900000000000006</v>
      </c>
      <c r="O37" s="373">
        <v>62.730000000000004</v>
      </c>
      <c r="P37" s="373">
        <v>73.079999999999984</v>
      </c>
      <c r="Q37" s="71">
        <v>80</v>
      </c>
      <c r="R37" s="71">
        <v>46.6</v>
      </c>
    </row>
    <row r="38" spans="1:18" x14ac:dyDescent="0.2">
      <c r="A38" t="s">
        <v>205</v>
      </c>
      <c r="B38">
        <v>45</v>
      </c>
      <c r="C38">
        <v>39</v>
      </c>
      <c r="D38" s="373">
        <v>28</v>
      </c>
      <c r="E38" s="373">
        <v>19.350000000000001</v>
      </c>
      <c r="F38" s="373">
        <v>23</v>
      </c>
      <c r="G38" s="442">
        <v>22.89</v>
      </c>
      <c r="H38" s="373">
        <v>19</v>
      </c>
      <c r="I38" s="373">
        <v>22</v>
      </c>
      <c r="J38" s="373">
        <v>7.8</v>
      </c>
      <c r="K38" s="373">
        <v>10.9</v>
      </c>
      <c r="L38" s="373">
        <v>6.71</v>
      </c>
      <c r="M38" s="373">
        <v>10.24</v>
      </c>
      <c r="N38" s="373">
        <v>11.67</v>
      </c>
      <c r="O38" s="373">
        <v>9</v>
      </c>
      <c r="P38" s="373">
        <v>11.5</v>
      </c>
      <c r="Q38" s="71">
        <v>6.54</v>
      </c>
      <c r="R38" s="71">
        <v>5.9</v>
      </c>
    </row>
    <row r="39" spans="1:18" x14ac:dyDescent="0.2">
      <c r="B39" t="s">
        <v>353</v>
      </c>
      <c r="C39" t="s">
        <v>353</v>
      </c>
      <c r="D39" s="373"/>
      <c r="E39" s="373"/>
      <c r="F39" s="373"/>
      <c r="G39" s="442"/>
      <c r="H39" s="373"/>
      <c r="I39" s="373"/>
      <c r="J39" s="373"/>
      <c r="K39" s="373"/>
      <c r="L39" s="373"/>
      <c r="M39" s="373"/>
      <c r="N39" s="373"/>
      <c r="O39" s="373"/>
      <c r="P39" s="373"/>
      <c r="Q39" s="71"/>
      <c r="R39" s="71" t="s">
        <v>353</v>
      </c>
    </row>
    <row r="40" spans="1:18" x14ac:dyDescent="0.2">
      <c r="A40" t="s">
        <v>206</v>
      </c>
      <c r="B40">
        <v>9</v>
      </c>
      <c r="C40">
        <v>10</v>
      </c>
      <c r="D40" s="373">
        <v>10</v>
      </c>
      <c r="E40" s="373">
        <v>9.94</v>
      </c>
      <c r="F40" s="373">
        <v>8</v>
      </c>
      <c r="G40" s="442">
        <v>9.11</v>
      </c>
      <c r="H40" s="373">
        <v>18.890000045299502</v>
      </c>
      <c r="I40" s="373">
        <v>8</v>
      </c>
      <c r="J40" s="373">
        <v>8.3000000000000007</v>
      </c>
      <c r="K40" s="373">
        <v>9.9</v>
      </c>
      <c r="L40" s="373">
        <v>9.5</v>
      </c>
      <c r="M40" s="373">
        <v>10.6</v>
      </c>
      <c r="N40" s="373">
        <v>9.9</v>
      </c>
      <c r="O40" s="373">
        <v>9.1</v>
      </c>
      <c r="P40" s="373">
        <v>14.2</v>
      </c>
      <c r="Q40" s="71">
        <v>15.7</v>
      </c>
      <c r="R40" s="71">
        <v>17.47</v>
      </c>
    </row>
    <row r="41" spans="1:18" x14ac:dyDescent="0.2">
      <c r="A41" t="s">
        <v>207</v>
      </c>
      <c r="B41">
        <v>80</v>
      </c>
      <c r="C41">
        <v>81</v>
      </c>
      <c r="D41" s="373">
        <v>81</v>
      </c>
      <c r="E41" s="373">
        <v>80.040000000000006</v>
      </c>
      <c r="F41" s="373">
        <v>82</v>
      </c>
      <c r="G41" s="442">
        <v>81.19</v>
      </c>
      <c r="H41" s="373">
        <v>77</v>
      </c>
      <c r="I41" s="373">
        <v>97</v>
      </c>
      <c r="J41" s="373">
        <v>71.639999999329447</v>
      </c>
      <c r="K41" s="373">
        <v>66.429999999329453</v>
      </c>
      <c r="L41" s="373">
        <v>64.430000000000007</v>
      </c>
      <c r="M41" s="373">
        <v>49.9</v>
      </c>
      <c r="N41" s="373">
        <v>30.78</v>
      </c>
      <c r="O41" s="373">
        <v>10.46</v>
      </c>
      <c r="P41" s="373">
        <v>20.7</v>
      </c>
      <c r="Q41" s="71">
        <v>17.619999999999997</v>
      </c>
      <c r="R41" s="71">
        <v>20.84</v>
      </c>
    </row>
    <row r="42" spans="1:18" x14ac:dyDescent="0.2">
      <c r="B42" t="s">
        <v>353</v>
      </c>
      <c r="C42" t="s">
        <v>353</v>
      </c>
      <c r="D42" s="373"/>
      <c r="E42" s="373"/>
      <c r="F42" s="373"/>
      <c r="G42" s="442"/>
      <c r="H42" s="373"/>
      <c r="I42" s="373"/>
      <c r="J42" s="373"/>
      <c r="K42" s="373"/>
      <c r="L42" s="373"/>
      <c r="M42" s="373"/>
      <c r="N42" s="373"/>
      <c r="O42" s="373"/>
      <c r="P42" s="373"/>
      <c r="Q42" s="71"/>
      <c r="R42" s="71" t="s">
        <v>353</v>
      </c>
    </row>
    <row r="43" spans="1:18" x14ac:dyDescent="0.2">
      <c r="A43" s="41" t="s">
        <v>96</v>
      </c>
      <c r="B43" s="374">
        <v>2068</v>
      </c>
      <c r="C43" s="374">
        <v>2110</v>
      </c>
      <c r="D43" s="374">
        <v>1672</v>
      </c>
      <c r="E43" s="374">
        <v>1654.4322000223399</v>
      </c>
      <c r="F43" s="374">
        <v>1613</v>
      </c>
      <c r="G43" s="374">
        <v>1524.0697710336644</v>
      </c>
      <c r="H43" s="374">
        <v>1460.7936000972986</v>
      </c>
      <c r="I43" s="374">
        <v>1385.9191429913044</v>
      </c>
      <c r="J43" s="374">
        <v>1287.8091431490461</v>
      </c>
      <c r="K43" s="374">
        <v>1200.2300000470132</v>
      </c>
      <c r="L43" s="374">
        <v>1037.7999999880792</v>
      </c>
      <c r="M43" s="374">
        <v>984.56420000000003</v>
      </c>
      <c r="N43" s="374">
        <v>920.78999999999985</v>
      </c>
      <c r="O43" s="374">
        <v>821.39800000000014</v>
      </c>
      <c r="P43" s="374">
        <v>798.02900000000022</v>
      </c>
      <c r="Q43" s="229">
        <v>728.50000000000011</v>
      </c>
      <c r="R43" s="229">
        <v>704.05</v>
      </c>
    </row>
    <row r="44" spans="1:18" x14ac:dyDescent="0.2">
      <c r="A44" s="26" t="s">
        <v>270</v>
      </c>
      <c r="B44" s="26"/>
      <c r="C44" s="26"/>
    </row>
    <row r="45" spans="1:18" x14ac:dyDescent="0.2">
      <c r="A45" s="26" t="s">
        <v>552</v>
      </c>
    </row>
    <row r="46" spans="1:18" x14ac:dyDescent="0.2">
      <c r="A46" s="26" t="s">
        <v>553</v>
      </c>
      <c r="B46" s="26"/>
      <c r="C46" s="26"/>
    </row>
    <row r="47" spans="1:18" x14ac:dyDescent="0.2">
      <c r="A47" s="26"/>
      <c r="B47" s="26"/>
      <c r="C47" s="26"/>
      <c r="I47" s="173"/>
    </row>
    <row r="48" spans="1:18" x14ac:dyDescent="0.2">
      <c r="B48" s="71"/>
      <c r="C48" s="71"/>
      <c r="D48" s="71"/>
      <c r="E48" s="71"/>
      <c r="F48" s="71"/>
      <c r="G48" s="71"/>
      <c r="H48" s="71"/>
      <c r="I48" s="71"/>
      <c r="J48" s="71"/>
      <c r="K48" s="71"/>
      <c r="L48" s="71"/>
      <c r="M48" s="71"/>
      <c r="N48" s="71"/>
      <c r="O48" s="71"/>
      <c r="P48" s="71"/>
      <c r="Q48" s="71"/>
      <c r="R48" s="71"/>
    </row>
  </sheetData>
  <hyperlinks>
    <hyperlink ref="A1" location="Contents!A1" display="Return to contents"/>
  </hyperlink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heetViews>
  <sheetFormatPr defaultRowHeight="12.75" x14ac:dyDescent="0.2"/>
  <cols>
    <col min="1" max="1" width="26.85546875" customWidth="1"/>
  </cols>
  <sheetData>
    <row r="1" spans="1:17" x14ac:dyDescent="0.2">
      <c r="A1" s="127" t="s">
        <v>14</v>
      </c>
    </row>
    <row r="2" spans="1:17" ht="15.75" x14ac:dyDescent="0.25">
      <c r="A2" s="147" t="s">
        <v>622</v>
      </c>
    </row>
    <row r="3" spans="1:17" ht="15.75" x14ac:dyDescent="0.25">
      <c r="A3" s="147"/>
    </row>
    <row r="4" spans="1:17" x14ac:dyDescent="0.2">
      <c r="B4" s="615" t="s">
        <v>509</v>
      </c>
      <c r="C4" s="615"/>
      <c r="D4" s="615"/>
      <c r="E4" s="615"/>
      <c r="F4" s="615"/>
      <c r="G4" s="615"/>
      <c r="H4" s="615"/>
      <c r="I4" s="615"/>
      <c r="J4" s="615"/>
      <c r="K4" s="615"/>
      <c r="L4" s="615"/>
      <c r="M4" s="615"/>
      <c r="N4" s="615"/>
      <c r="O4" s="615"/>
      <c r="P4" s="615"/>
    </row>
    <row r="5" spans="1:17" x14ac:dyDescent="0.2">
      <c r="A5" s="384" t="s">
        <v>510</v>
      </c>
      <c r="B5" s="41" t="s">
        <v>511</v>
      </c>
      <c r="C5" s="41" t="s">
        <v>512</v>
      </c>
      <c r="D5" s="41" t="s">
        <v>513</v>
      </c>
      <c r="E5" s="41" t="s">
        <v>514</v>
      </c>
      <c r="F5" s="41" t="s">
        <v>515</v>
      </c>
      <c r="G5" s="41" t="s">
        <v>324</v>
      </c>
      <c r="H5" s="41" t="s">
        <v>325</v>
      </c>
      <c r="I5" s="41" t="s">
        <v>326</v>
      </c>
      <c r="J5" s="41" t="s">
        <v>327</v>
      </c>
      <c r="K5" s="41" t="s">
        <v>316</v>
      </c>
      <c r="L5" s="41" t="s">
        <v>342</v>
      </c>
      <c r="M5" s="41" t="s">
        <v>438</v>
      </c>
      <c r="N5" s="41" t="s">
        <v>439</v>
      </c>
      <c r="O5" s="41" t="s">
        <v>516</v>
      </c>
      <c r="P5" s="41" t="s">
        <v>517</v>
      </c>
      <c r="Q5" s="485" t="s">
        <v>621</v>
      </c>
    </row>
    <row r="6" spans="1:17" x14ac:dyDescent="0.2">
      <c r="A6" t="s">
        <v>300</v>
      </c>
      <c r="B6" s="259">
        <v>1140</v>
      </c>
      <c r="C6" s="259">
        <v>892</v>
      </c>
      <c r="D6" s="259">
        <v>534</v>
      </c>
      <c r="E6" s="259">
        <v>384</v>
      </c>
      <c r="F6" s="259">
        <v>458</v>
      </c>
      <c r="G6" s="259">
        <v>545</v>
      </c>
      <c r="H6" s="259">
        <v>712</v>
      </c>
      <c r="I6" s="259">
        <v>862</v>
      </c>
      <c r="J6" s="259">
        <v>1091</v>
      </c>
      <c r="K6" s="259">
        <v>1395</v>
      </c>
      <c r="L6" s="259">
        <v>1486</v>
      </c>
      <c r="M6" s="259">
        <v>1582</v>
      </c>
      <c r="N6" s="259">
        <v>1370</v>
      </c>
      <c r="O6" s="259">
        <v>1164</v>
      </c>
      <c r="P6" s="259">
        <v>965</v>
      </c>
    </row>
    <row r="7" spans="1:17" x14ac:dyDescent="0.2">
      <c r="A7" t="s">
        <v>301</v>
      </c>
      <c r="B7" s="259">
        <v>868</v>
      </c>
      <c r="C7" s="259">
        <v>842</v>
      </c>
      <c r="D7" s="259">
        <v>786</v>
      </c>
      <c r="E7" s="259">
        <v>879</v>
      </c>
      <c r="F7" s="259">
        <v>995</v>
      </c>
      <c r="G7" s="259">
        <v>685</v>
      </c>
      <c r="H7" s="259">
        <v>720</v>
      </c>
      <c r="I7" s="259">
        <v>736</v>
      </c>
      <c r="J7" s="259">
        <v>856</v>
      </c>
      <c r="K7" s="259">
        <v>693</v>
      </c>
      <c r="L7" s="259">
        <v>748</v>
      </c>
      <c r="M7" s="259">
        <v>762</v>
      </c>
      <c r="N7" s="259">
        <v>843</v>
      </c>
      <c r="O7" s="259">
        <v>1307</v>
      </c>
      <c r="P7" s="259">
        <v>1313</v>
      </c>
    </row>
    <row r="8" spans="1:17" x14ac:dyDescent="0.2">
      <c r="A8" t="s">
        <v>302</v>
      </c>
      <c r="B8" s="259">
        <v>83</v>
      </c>
      <c r="C8" s="259">
        <v>57</v>
      </c>
      <c r="D8" s="259">
        <v>74</v>
      </c>
      <c r="E8" s="259">
        <v>52</v>
      </c>
      <c r="F8" s="259">
        <v>41</v>
      </c>
      <c r="G8" s="259">
        <v>68</v>
      </c>
      <c r="H8" s="259">
        <v>42</v>
      </c>
      <c r="I8" s="259">
        <v>41</v>
      </c>
      <c r="J8" s="259">
        <v>39</v>
      </c>
      <c r="K8" s="259">
        <v>45</v>
      </c>
      <c r="L8" s="259">
        <v>37</v>
      </c>
      <c r="M8" s="259">
        <v>62</v>
      </c>
      <c r="N8" s="259">
        <v>44</v>
      </c>
      <c r="O8" s="259">
        <v>43</v>
      </c>
      <c r="P8" s="259">
        <v>44</v>
      </c>
    </row>
    <row r="9" spans="1:17" x14ac:dyDescent="0.2">
      <c r="A9" t="s">
        <v>303</v>
      </c>
      <c r="B9" s="259">
        <v>219</v>
      </c>
      <c r="C9" s="259">
        <v>223</v>
      </c>
      <c r="D9" s="259">
        <v>377</v>
      </c>
      <c r="E9" s="259">
        <v>442</v>
      </c>
      <c r="F9" s="259">
        <v>391</v>
      </c>
      <c r="G9" s="259">
        <v>165</v>
      </c>
      <c r="H9" s="259">
        <v>132</v>
      </c>
      <c r="I9" s="259">
        <v>138</v>
      </c>
      <c r="J9" s="259">
        <v>108</v>
      </c>
      <c r="K9" s="259">
        <v>61</v>
      </c>
      <c r="L9" s="259">
        <v>55</v>
      </c>
      <c r="M9" s="259">
        <v>82</v>
      </c>
      <c r="N9" s="259">
        <v>129</v>
      </c>
      <c r="O9" s="259">
        <v>97</v>
      </c>
      <c r="P9" s="259">
        <v>190</v>
      </c>
    </row>
    <row r="10" spans="1:17" ht="14.25" x14ac:dyDescent="0.2">
      <c r="A10" s="263" t="s">
        <v>328</v>
      </c>
      <c r="B10" s="259">
        <v>1175</v>
      </c>
      <c r="C10" s="259">
        <v>1486</v>
      </c>
      <c r="D10" s="259">
        <v>1331</v>
      </c>
      <c r="E10" s="259">
        <v>1287</v>
      </c>
      <c r="F10" s="259">
        <v>972</v>
      </c>
      <c r="G10" s="259">
        <v>481</v>
      </c>
      <c r="H10" s="259">
        <v>438</v>
      </c>
      <c r="I10" s="259">
        <v>438</v>
      </c>
      <c r="J10" s="259">
        <v>354</v>
      </c>
      <c r="K10" s="259">
        <v>330</v>
      </c>
      <c r="L10" s="259">
        <v>304</v>
      </c>
      <c r="M10" s="259">
        <v>364</v>
      </c>
      <c r="N10" s="259">
        <v>450</v>
      </c>
      <c r="O10" s="259">
        <v>465</v>
      </c>
      <c r="P10" s="259">
        <v>611</v>
      </c>
    </row>
    <row r="11" spans="1:17" x14ac:dyDescent="0.2">
      <c r="B11" s="259"/>
      <c r="C11" s="259"/>
      <c r="D11" s="259"/>
      <c r="E11" s="259"/>
      <c r="F11" s="259"/>
      <c r="G11" s="259"/>
      <c r="H11" s="259"/>
      <c r="I11" s="259"/>
      <c r="J11" s="259"/>
      <c r="K11" s="259"/>
      <c r="L11" s="259"/>
      <c r="M11" s="259"/>
      <c r="N11" s="259"/>
      <c r="O11" s="259"/>
      <c r="P11" s="259"/>
    </row>
    <row r="12" spans="1:17" x14ac:dyDescent="0.2">
      <c r="A12" t="s">
        <v>563</v>
      </c>
      <c r="B12" s="259">
        <v>2310</v>
      </c>
      <c r="C12" s="259">
        <v>2014</v>
      </c>
      <c r="D12" s="259">
        <v>1771</v>
      </c>
      <c r="E12" s="259">
        <v>1757</v>
      </c>
      <c r="F12" s="259">
        <v>1885</v>
      </c>
      <c r="G12" s="259">
        <v>1463</v>
      </c>
      <c r="H12" s="259">
        <v>1606</v>
      </c>
      <c r="I12" s="259">
        <v>1777</v>
      </c>
      <c r="J12" s="259">
        <v>2094</v>
      </c>
      <c r="K12" s="259">
        <v>2194</v>
      </c>
      <c r="L12" s="259">
        <v>2326</v>
      </c>
      <c r="M12" s="259">
        <v>2488</v>
      </c>
      <c r="N12" s="259">
        <v>2386</v>
      </c>
      <c r="O12" s="259">
        <v>2611</v>
      </c>
      <c r="P12" s="259">
        <v>2512</v>
      </c>
    </row>
    <row r="13" spans="1:17" x14ac:dyDescent="0.2">
      <c r="B13" s="259"/>
      <c r="C13" s="259"/>
      <c r="D13" s="259"/>
      <c r="E13" s="259"/>
      <c r="F13" s="259"/>
      <c r="G13" s="259"/>
      <c r="H13" s="259"/>
      <c r="I13" s="259"/>
      <c r="J13" s="259"/>
      <c r="K13" s="259"/>
      <c r="L13" s="259"/>
      <c r="M13" s="259"/>
      <c r="N13" s="259"/>
      <c r="O13" s="259"/>
      <c r="P13" s="259"/>
    </row>
    <row r="14" spans="1:17" x14ac:dyDescent="0.2">
      <c r="A14" s="41" t="s">
        <v>518</v>
      </c>
      <c r="B14" s="261">
        <v>3485</v>
      </c>
      <c r="C14" s="261">
        <v>3500</v>
      </c>
      <c r="D14" s="261">
        <v>3102</v>
      </c>
      <c r="E14" s="261">
        <v>3044</v>
      </c>
      <c r="F14" s="261">
        <v>2857</v>
      </c>
      <c r="G14" s="261">
        <v>1944</v>
      </c>
      <c r="H14" s="261">
        <v>2044</v>
      </c>
      <c r="I14" s="261">
        <v>2215</v>
      </c>
      <c r="J14" s="261">
        <v>2448</v>
      </c>
      <c r="K14" s="261">
        <v>2524</v>
      </c>
      <c r="L14" s="261">
        <v>2630</v>
      </c>
      <c r="M14" s="261">
        <v>2852</v>
      </c>
      <c r="N14" s="261">
        <v>2836</v>
      </c>
      <c r="O14" s="261">
        <v>3076</v>
      </c>
      <c r="P14" s="261">
        <v>3123</v>
      </c>
      <c r="Q14" s="261">
        <v>3218</v>
      </c>
    </row>
    <row r="15" spans="1:17" x14ac:dyDescent="0.2">
      <c r="A15" t="s">
        <v>329</v>
      </c>
    </row>
    <row r="17" spans="1:17" x14ac:dyDescent="0.2">
      <c r="B17" s="614" t="s">
        <v>509</v>
      </c>
      <c r="C17" s="614"/>
      <c r="D17" s="614"/>
      <c r="E17" s="614"/>
      <c r="F17" s="614"/>
      <c r="G17" s="614"/>
      <c r="H17" s="614"/>
      <c r="I17" s="614"/>
      <c r="J17" s="614"/>
      <c r="K17" s="614"/>
      <c r="L17" s="614"/>
      <c r="M17" s="614"/>
      <c r="N17" s="614"/>
      <c r="O17" s="614"/>
      <c r="P17" s="614"/>
    </row>
    <row r="18" spans="1:17" x14ac:dyDescent="0.2">
      <c r="A18" s="384" t="s">
        <v>519</v>
      </c>
      <c r="B18" s="50" t="s">
        <v>511</v>
      </c>
      <c r="C18" s="50" t="s">
        <v>512</v>
      </c>
      <c r="D18" s="50" t="s">
        <v>513</v>
      </c>
      <c r="E18" s="50" t="s">
        <v>514</v>
      </c>
      <c r="F18" s="50" t="s">
        <v>515</v>
      </c>
      <c r="G18" s="50" t="s">
        <v>324</v>
      </c>
      <c r="H18" s="50" t="s">
        <v>325</v>
      </c>
      <c r="I18" s="50" t="s">
        <v>326</v>
      </c>
      <c r="J18" s="50" t="s">
        <v>327</v>
      </c>
      <c r="K18" s="50" t="s">
        <v>316</v>
      </c>
      <c r="L18" s="50" t="s">
        <v>342</v>
      </c>
      <c r="M18" s="50" t="s">
        <v>438</v>
      </c>
      <c r="N18" s="50" t="s">
        <v>439</v>
      </c>
      <c r="O18" s="50" t="s">
        <v>516</v>
      </c>
      <c r="P18" s="50" t="s">
        <v>517</v>
      </c>
      <c r="Q18" s="485" t="s">
        <v>621</v>
      </c>
    </row>
    <row r="19" spans="1:17" x14ac:dyDescent="0.2">
      <c r="A19" t="s">
        <v>300</v>
      </c>
      <c r="B19" s="259">
        <v>32.711621233859397</v>
      </c>
      <c r="C19" s="259">
        <v>25.485714285714284</v>
      </c>
      <c r="D19" s="259">
        <v>17.214700193423599</v>
      </c>
      <c r="E19" s="259">
        <v>12.614980289093298</v>
      </c>
      <c r="F19" s="259">
        <v>16.030801540077004</v>
      </c>
      <c r="G19" s="259">
        <v>28.034979423868311</v>
      </c>
      <c r="H19" s="259">
        <v>34.833659491193735</v>
      </c>
      <c r="I19" s="259">
        <v>38.916478555304742</v>
      </c>
      <c r="J19" s="259">
        <v>44.566993464052288</v>
      </c>
      <c r="K19" s="259">
        <v>55.269413629160056</v>
      </c>
      <c r="L19" s="259">
        <v>56.50190114068441</v>
      </c>
      <c r="M19" s="259">
        <v>55.469845722300136</v>
      </c>
      <c r="N19" s="259">
        <v>48.307475317348377</v>
      </c>
      <c r="O19" s="259">
        <v>37.841352405721715</v>
      </c>
      <c r="P19" s="259">
        <v>30.899775856548189</v>
      </c>
    </row>
    <row r="20" spans="1:17" x14ac:dyDescent="0.2">
      <c r="A20" t="s">
        <v>301</v>
      </c>
      <c r="B20" s="259">
        <v>24.906743185078909</v>
      </c>
      <c r="C20" s="259">
        <v>24.057142857142857</v>
      </c>
      <c r="D20" s="259">
        <v>25.338491295938105</v>
      </c>
      <c r="E20" s="259">
        <v>28.876478318002629</v>
      </c>
      <c r="F20" s="259">
        <v>34.826741337066849</v>
      </c>
      <c r="G20" s="259">
        <v>35.236625514403293</v>
      </c>
      <c r="H20" s="259">
        <v>35.225048923679061</v>
      </c>
      <c r="I20" s="259">
        <v>33.227990970654623</v>
      </c>
      <c r="J20" s="259">
        <v>34.967320261437905</v>
      </c>
      <c r="K20" s="259">
        <v>27.456418383518226</v>
      </c>
      <c r="L20" s="259">
        <v>28.441064638783271</v>
      </c>
      <c r="M20" s="259">
        <v>26.718092566619916</v>
      </c>
      <c r="N20" s="259">
        <v>29.724964739069108</v>
      </c>
      <c r="O20" s="259">
        <v>42.490247074122237</v>
      </c>
      <c r="P20" s="259">
        <v>42.042907460774899</v>
      </c>
    </row>
    <row r="21" spans="1:17" x14ac:dyDescent="0.2">
      <c r="A21" t="s">
        <v>302</v>
      </c>
      <c r="B21" s="259">
        <v>2.3816355810616927</v>
      </c>
      <c r="C21" s="259">
        <v>1.6285714285714286</v>
      </c>
      <c r="D21" s="259">
        <v>2.385557704706641</v>
      </c>
      <c r="E21" s="259">
        <v>1.7082785808147174</v>
      </c>
      <c r="F21" s="259">
        <v>1.4350717535876794</v>
      </c>
      <c r="G21" s="259">
        <v>3.4979423868312756</v>
      </c>
      <c r="H21" s="259">
        <v>2.054794520547945</v>
      </c>
      <c r="I21" s="259">
        <v>1.8510158013544018</v>
      </c>
      <c r="J21" s="259">
        <v>1.5931372549019607</v>
      </c>
      <c r="K21" s="259">
        <v>1.7828843106180665</v>
      </c>
      <c r="L21" s="259">
        <v>1.4068441064638784</v>
      </c>
      <c r="M21" s="259">
        <v>2.1739130434782608</v>
      </c>
      <c r="N21" s="259">
        <v>1.5514809590973202</v>
      </c>
      <c r="O21" s="259">
        <v>1.3979193758127439</v>
      </c>
      <c r="P21" s="259">
        <v>1.408901697086135</v>
      </c>
    </row>
    <row r="22" spans="1:17" x14ac:dyDescent="0.2">
      <c r="A22" t="s">
        <v>303</v>
      </c>
      <c r="B22" s="259">
        <v>6.2840746054519361</v>
      </c>
      <c r="C22" s="259">
        <v>6.371428571428571</v>
      </c>
      <c r="D22" s="259">
        <v>12.153449387491941</v>
      </c>
      <c r="E22" s="259">
        <v>14.5203679369251</v>
      </c>
      <c r="F22" s="259">
        <v>13.685684284214211</v>
      </c>
      <c r="G22" s="259">
        <v>8.4876543209876552</v>
      </c>
      <c r="H22" s="259">
        <v>6.4579256360078272</v>
      </c>
      <c r="I22" s="259">
        <v>6.2302483069977423</v>
      </c>
      <c r="J22" s="259">
        <v>4.4117647058823533</v>
      </c>
      <c r="K22" s="259">
        <v>2.416798732171157</v>
      </c>
      <c r="L22" s="259">
        <v>2.0912547528517109</v>
      </c>
      <c r="M22" s="259">
        <v>2.8751753155680224</v>
      </c>
      <c r="N22" s="259">
        <v>4.5486600846262339</v>
      </c>
      <c r="O22" s="259">
        <v>3.1534460338101429</v>
      </c>
      <c r="P22" s="259">
        <v>6.0838936919628566</v>
      </c>
    </row>
    <row r="23" spans="1:17" ht="14.25" x14ac:dyDescent="0.2">
      <c r="A23" s="263" t="s">
        <v>328</v>
      </c>
      <c r="B23" s="259">
        <v>33.715925394548066</v>
      </c>
      <c r="C23" s="259">
        <v>42.457142857142856</v>
      </c>
      <c r="D23" s="259">
        <v>42.907801418439718</v>
      </c>
      <c r="E23" s="259">
        <v>42.27989487516426</v>
      </c>
      <c r="F23" s="259">
        <v>34.021701085054254</v>
      </c>
      <c r="G23" s="259">
        <v>24.742798353909464</v>
      </c>
      <c r="H23" s="259">
        <v>21.428571428571427</v>
      </c>
      <c r="I23" s="259">
        <v>19.774266365688487</v>
      </c>
      <c r="J23" s="259">
        <v>14.460784313725492</v>
      </c>
      <c r="K23" s="259">
        <v>13.074484944532488</v>
      </c>
      <c r="L23" s="259">
        <v>11.558935361216729</v>
      </c>
      <c r="M23" s="259">
        <v>12.76297335203366</v>
      </c>
      <c r="N23" s="259">
        <v>15.867418899858956</v>
      </c>
      <c r="O23" s="259">
        <v>15.117035110533161</v>
      </c>
      <c r="P23" s="259">
        <v>19.564521293627919</v>
      </c>
    </row>
    <row r="24" spans="1:17" x14ac:dyDescent="0.2">
      <c r="B24" s="259"/>
      <c r="C24" s="259"/>
      <c r="D24" s="259"/>
      <c r="E24" s="259"/>
      <c r="F24" s="259"/>
      <c r="G24" s="259"/>
      <c r="H24" s="259"/>
      <c r="I24" s="259"/>
      <c r="J24" s="259"/>
      <c r="K24" s="259"/>
      <c r="L24" s="259"/>
      <c r="M24" s="259"/>
      <c r="N24" s="259"/>
      <c r="O24" s="259"/>
      <c r="P24" s="259"/>
    </row>
    <row r="25" spans="1:17" x14ac:dyDescent="0.2">
      <c r="A25" t="s">
        <v>563</v>
      </c>
      <c r="B25" s="259">
        <v>66.284074605451934</v>
      </c>
      <c r="C25" s="259">
        <v>57.542857142857137</v>
      </c>
      <c r="D25" s="259">
        <v>57.092198581560282</v>
      </c>
      <c r="E25" s="259">
        <v>57.72010512483574</v>
      </c>
      <c r="F25" s="259">
        <v>65.978298914945739</v>
      </c>
      <c r="G25" s="259">
        <v>75.257201646090536</v>
      </c>
      <c r="H25" s="259">
        <v>78.571428571428569</v>
      </c>
      <c r="I25" s="259">
        <v>80.22573363431151</v>
      </c>
      <c r="J25" s="259">
        <v>85.539215686274503</v>
      </c>
      <c r="K25" s="259">
        <v>86.925515055467514</v>
      </c>
      <c r="L25" s="259">
        <v>88.441064638783274</v>
      </c>
      <c r="M25" s="259">
        <v>87.237026647966346</v>
      </c>
      <c r="N25" s="259">
        <v>84.132581100141053</v>
      </c>
      <c r="O25" s="259">
        <v>84.882964889466834</v>
      </c>
      <c r="P25" s="259">
        <v>80</v>
      </c>
    </row>
    <row r="26" spans="1:17" x14ac:dyDescent="0.2">
      <c r="B26" s="259"/>
      <c r="C26" s="259"/>
      <c r="D26" s="259"/>
      <c r="E26" s="259"/>
      <c r="F26" s="259"/>
      <c r="G26" s="259"/>
      <c r="H26" s="259"/>
      <c r="I26" s="259"/>
      <c r="J26" s="259"/>
      <c r="K26" s="259"/>
      <c r="L26" s="259"/>
      <c r="M26" s="259"/>
      <c r="N26" s="259"/>
      <c r="O26" s="259"/>
      <c r="P26" s="259"/>
    </row>
    <row r="27" spans="1:17" x14ac:dyDescent="0.2">
      <c r="A27" s="41" t="s">
        <v>518</v>
      </c>
      <c r="B27" s="261">
        <v>3485</v>
      </c>
      <c r="C27" s="261">
        <v>3500</v>
      </c>
      <c r="D27" s="261">
        <v>3102</v>
      </c>
      <c r="E27" s="261">
        <v>3044</v>
      </c>
      <c r="F27" s="261">
        <v>2857</v>
      </c>
      <c r="G27" s="261">
        <v>1944</v>
      </c>
      <c r="H27" s="261">
        <v>2044</v>
      </c>
      <c r="I27" s="261">
        <v>2215</v>
      </c>
      <c r="J27" s="261">
        <v>2448</v>
      </c>
      <c r="K27" s="261">
        <v>2524</v>
      </c>
      <c r="L27" s="261">
        <v>2630</v>
      </c>
      <c r="M27" s="261">
        <v>2852</v>
      </c>
      <c r="N27" s="261">
        <v>2836</v>
      </c>
      <c r="O27" s="261">
        <v>3076</v>
      </c>
      <c r="P27" s="261">
        <v>3123</v>
      </c>
      <c r="Q27" s="261">
        <v>3218</v>
      </c>
    </row>
    <row r="28" spans="1:17" x14ac:dyDescent="0.2">
      <c r="A28" t="s">
        <v>329</v>
      </c>
    </row>
  </sheetData>
  <mergeCells count="2">
    <mergeCell ref="B17:P17"/>
    <mergeCell ref="B4:P4"/>
  </mergeCells>
  <hyperlinks>
    <hyperlink ref="A1" location="Contents!A1" display="Return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heetViews>
  <sheetFormatPr defaultRowHeight="12.75" x14ac:dyDescent="0.2"/>
  <cols>
    <col min="1" max="1" width="8.85546875" customWidth="1"/>
    <col min="2" max="2" width="10.28515625" bestFit="1" customWidth="1"/>
    <col min="3" max="3" width="2.5703125" customWidth="1"/>
    <col min="4" max="4" width="9.28515625" bestFit="1" customWidth="1"/>
    <col min="5" max="5" width="2.85546875" customWidth="1"/>
    <col min="6" max="6" width="10.42578125" customWidth="1"/>
    <col min="7" max="7" width="2.85546875" customWidth="1"/>
    <col min="8" max="8" width="10.28515625" bestFit="1" customWidth="1"/>
    <col min="9" max="9" width="2.85546875" customWidth="1"/>
    <col min="10" max="10" width="11.28515625" bestFit="1" customWidth="1"/>
    <col min="11" max="11" width="2.5703125" customWidth="1"/>
    <col min="12" max="12" width="12.140625" customWidth="1"/>
    <col min="16" max="16" width="10.5703125" bestFit="1" customWidth="1"/>
  </cols>
  <sheetData>
    <row r="1" spans="1:16" s="263" customFormat="1" x14ac:dyDescent="0.2">
      <c r="A1" s="127" t="s">
        <v>14</v>
      </c>
    </row>
    <row r="2" spans="1:16" ht="15.75" x14ac:dyDescent="0.25">
      <c r="A2" s="146" t="s">
        <v>628</v>
      </c>
      <c r="B2" s="41"/>
      <c r="C2" s="41"/>
      <c r="D2" s="41"/>
      <c r="E2" s="41"/>
      <c r="F2" s="41"/>
      <c r="G2" s="41"/>
      <c r="H2" s="41"/>
      <c r="I2" s="41"/>
      <c r="J2" s="41"/>
      <c r="K2" s="41"/>
      <c r="L2" s="41"/>
    </row>
    <row r="3" spans="1:16" ht="25.5" x14ac:dyDescent="0.2">
      <c r="A3" s="47" t="s">
        <v>93</v>
      </c>
      <c r="B3" s="48" t="s">
        <v>121</v>
      </c>
      <c r="C3" s="47"/>
      <c r="D3" s="48" t="s">
        <v>122</v>
      </c>
      <c r="E3" s="47"/>
      <c r="F3" s="49" t="s">
        <v>123</v>
      </c>
      <c r="G3" s="47"/>
      <c r="H3" s="48" t="s">
        <v>106</v>
      </c>
      <c r="I3" s="48"/>
      <c r="J3" s="48" t="s">
        <v>124</v>
      </c>
      <c r="K3" s="50"/>
      <c r="L3" s="49" t="s">
        <v>125</v>
      </c>
    </row>
    <row r="4" spans="1:16" s="54" customFormat="1" x14ac:dyDescent="0.2">
      <c r="A4" s="16">
        <v>2009</v>
      </c>
      <c r="B4" s="249">
        <v>21380</v>
      </c>
      <c r="C4" s="355"/>
      <c r="D4" s="249">
        <v>1863</v>
      </c>
      <c r="E4" s="355"/>
      <c r="F4" s="249">
        <v>92</v>
      </c>
      <c r="G4" s="355"/>
      <c r="H4" s="249">
        <v>23243</v>
      </c>
      <c r="I4" s="355"/>
      <c r="J4" s="249">
        <v>367146</v>
      </c>
      <c r="K4" s="355"/>
      <c r="L4" s="296">
        <v>15.8</v>
      </c>
      <c r="N4" s="55"/>
      <c r="O4" s="56"/>
      <c r="P4" s="57"/>
    </row>
    <row r="5" spans="1:16" s="54" customFormat="1" ht="14.25" x14ac:dyDescent="0.2">
      <c r="A5" s="16" t="s">
        <v>167</v>
      </c>
      <c r="B5" s="249">
        <v>21160</v>
      </c>
      <c r="C5" s="249"/>
      <c r="D5" s="249">
        <v>1935</v>
      </c>
      <c r="E5" s="249"/>
      <c r="F5" s="249">
        <v>92</v>
      </c>
      <c r="G5" s="249"/>
      <c r="H5" s="249">
        <v>23095</v>
      </c>
      <c r="I5" s="249"/>
      <c r="J5" s="249">
        <v>365326</v>
      </c>
      <c r="K5" s="249"/>
      <c r="L5" s="339">
        <v>15.8</v>
      </c>
      <c r="N5" s="55"/>
      <c r="O5" s="56"/>
      <c r="P5" s="57"/>
    </row>
    <row r="6" spans="1:16" ht="14.25" x14ac:dyDescent="0.2">
      <c r="A6" s="16" t="s">
        <v>259</v>
      </c>
      <c r="B6" s="249">
        <v>20788</v>
      </c>
      <c r="C6" s="249"/>
      <c r="D6" s="249">
        <v>1906</v>
      </c>
      <c r="E6" s="249"/>
      <c r="F6" s="249">
        <v>92</v>
      </c>
      <c r="G6" s="249"/>
      <c r="H6" s="249">
        <v>22813</v>
      </c>
      <c r="I6" s="249"/>
      <c r="J6" s="249">
        <v>366429</v>
      </c>
      <c r="K6" s="249"/>
      <c r="L6" s="339">
        <v>16.100000000000001</v>
      </c>
      <c r="N6" s="7"/>
      <c r="O6" s="6"/>
      <c r="P6" s="5"/>
    </row>
    <row r="7" spans="1:16" ht="14.25" x14ac:dyDescent="0.2">
      <c r="A7" s="16" t="s">
        <v>260</v>
      </c>
      <c r="B7" s="249">
        <v>20749</v>
      </c>
      <c r="C7" s="249"/>
      <c r="D7" s="249">
        <v>1936</v>
      </c>
      <c r="E7" s="249"/>
      <c r="F7" s="249">
        <v>91</v>
      </c>
      <c r="G7" s="249"/>
      <c r="H7" s="249">
        <v>22685</v>
      </c>
      <c r="I7" s="249"/>
      <c r="J7" s="249">
        <v>370680</v>
      </c>
      <c r="K7" s="249"/>
      <c r="L7" s="339">
        <v>16.3</v>
      </c>
      <c r="N7" s="7"/>
      <c r="O7" s="6"/>
      <c r="P7" s="5"/>
    </row>
    <row r="8" spans="1:16" x14ac:dyDescent="0.2">
      <c r="A8" s="16">
        <v>2013</v>
      </c>
      <c r="B8" s="249">
        <v>20887</v>
      </c>
      <c r="C8" s="249"/>
      <c r="D8" s="249">
        <v>2017</v>
      </c>
      <c r="E8" s="249"/>
      <c r="F8" s="249">
        <v>91</v>
      </c>
      <c r="G8" s="249"/>
      <c r="H8" s="249">
        <v>22905</v>
      </c>
      <c r="I8" s="249"/>
      <c r="J8" s="249">
        <v>377382</v>
      </c>
      <c r="K8" s="249"/>
      <c r="L8" s="339">
        <v>16.5</v>
      </c>
      <c r="N8" s="7"/>
      <c r="O8" s="6"/>
      <c r="P8" s="5"/>
    </row>
    <row r="9" spans="1:16" ht="14.25" x14ac:dyDescent="0.2">
      <c r="A9" s="16" t="s">
        <v>284</v>
      </c>
      <c r="B9" s="249">
        <v>20874</v>
      </c>
      <c r="C9" s="249"/>
      <c r="D9" s="249">
        <v>2086</v>
      </c>
      <c r="E9" s="249"/>
      <c r="F9" s="249">
        <v>91</v>
      </c>
      <c r="G9" s="249"/>
      <c r="H9" s="249">
        <v>22960</v>
      </c>
      <c r="I9" s="249"/>
      <c r="J9" s="249">
        <v>385212</v>
      </c>
      <c r="K9" s="249"/>
      <c r="L9" s="339">
        <v>16.8</v>
      </c>
      <c r="N9" s="7"/>
      <c r="O9" s="6"/>
      <c r="P9" s="5"/>
    </row>
    <row r="10" spans="1:16" ht="14.25" x14ac:dyDescent="0.2">
      <c r="A10" s="16" t="s">
        <v>313</v>
      </c>
      <c r="B10" s="249">
        <v>21251</v>
      </c>
      <c r="C10" s="249"/>
      <c r="D10" s="249">
        <v>2174</v>
      </c>
      <c r="E10" s="249"/>
      <c r="F10" s="249">
        <v>91</v>
      </c>
      <c r="G10" s="249"/>
      <c r="H10" s="249">
        <v>23425</v>
      </c>
      <c r="I10" s="249"/>
      <c r="J10" s="249">
        <v>391148</v>
      </c>
      <c r="K10" s="249"/>
      <c r="L10" s="339">
        <v>16.7</v>
      </c>
      <c r="N10" s="7"/>
      <c r="O10" s="6"/>
      <c r="P10" s="5"/>
    </row>
    <row r="11" spans="1:16" x14ac:dyDescent="0.2">
      <c r="A11" s="16">
        <v>2016</v>
      </c>
      <c r="B11" s="249">
        <v>21568</v>
      </c>
      <c r="C11" s="249"/>
      <c r="D11" s="249">
        <v>2352</v>
      </c>
      <c r="E11" s="249"/>
      <c r="F11" s="249">
        <v>90</v>
      </c>
      <c r="G11" s="249"/>
      <c r="H11" s="249">
        <v>23920</v>
      </c>
      <c r="I11" s="249"/>
      <c r="J11" s="249">
        <v>396697</v>
      </c>
      <c r="K11" s="249"/>
      <c r="L11" s="339">
        <v>16.600000000000001</v>
      </c>
      <c r="N11" s="7"/>
      <c r="O11" s="6"/>
      <c r="P11" s="5"/>
    </row>
    <row r="12" spans="1:16" x14ac:dyDescent="0.2">
      <c r="A12" s="16">
        <v>2017</v>
      </c>
      <c r="B12" s="249">
        <v>21978.95</v>
      </c>
      <c r="C12" s="249"/>
      <c r="D12" s="249">
        <v>2497.7600000000007</v>
      </c>
      <c r="E12" s="249"/>
      <c r="F12" s="249">
        <v>89.795360569292185</v>
      </c>
      <c r="G12" s="249"/>
      <c r="H12" s="249">
        <v>24476.71</v>
      </c>
      <c r="I12" s="249"/>
      <c r="J12" s="249">
        <v>400312</v>
      </c>
      <c r="K12" s="249"/>
      <c r="L12" s="339">
        <v>16.354812391044387</v>
      </c>
      <c r="N12" s="7"/>
      <c r="O12" s="6"/>
      <c r="P12" s="5"/>
    </row>
    <row r="13" spans="1:16" s="54" customFormat="1" x14ac:dyDescent="0.2">
      <c r="A13" s="16">
        <v>2018</v>
      </c>
      <c r="B13" s="249">
        <v>22302.13</v>
      </c>
      <c r="C13" s="249"/>
      <c r="D13" s="249">
        <v>2596.4299999999998</v>
      </c>
      <c r="E13" s="249"/>
      <c r="F13" s="249">
        <v>89.571967214168211</v>
      </c>
      <c r="G13" s="249"/>
      <c r="H13" s="249">
        <v>24898.560000000001</v>
      </c>
      <c r="I13" s="249"/>
      <c r="J13" s="249">
        <v>400276</v>
      </c>
      <c r="K13" s="249"/>
      <c r="L13" s="339">
        <v>16.076271077524162</v>
      </c>
      <c r="N13" s="55"/>
      <c r="O13" s="56"/>
      <c r="P13" s="57"/>
    </row>
    <row r="14" spans="1:16" x14ac:dyDescent="0.2">
      <c r="A14" s="322">
        <v>2019</v>
      </c>
      <c r="B14" s="249">
        <v>22353.91</v>
      </c>
      <c r="C14" s="249"/>
      <c r="D14" s="249">
        <v>2673.43</v>
      </c>
      <c r="E14" s="249"/>
      <c r="F14" s="249">
        <v>89.317961876891431</v>
      </c>
      <c r="G14" s="249"/>
      <c r="H14" s="249">
        <v>25027.34</v>
      </c>
      <c r="I14" s="249"/>
      <c r="J14" s="249">
        <v>398794</v>
      </c>
      <c r="K14" s="249"/>
      <c r="L14" s="339">
        <v>15.934334212105641</v>
      </c>
    </row>
    <row r="15" spans="1:16" x14ac:dyDescent="0.2">
      <c r="A15" s="322">
        <v>2020</v>
      </c>
      <c r="B15" s="249">
        <v>22894.77</v>
      </c>
      <c r="C15" s="249"/>
      <c r="D15" s="249">
        <v>2756.43</v>
      </c>
      <c r="E15" s="249"/>
      <c r="F15" s="249">
        <v>89.254221733962453</v>
      </c>
      <c r="G15" s="249"/>
      <c r="H15" s="249">
        <v>25651.19</v>
      </c>
      <c r="I15" s="249"/>
      <c r="J15" s="249">
        <v>393957</v>
      </c>
      <c r="K15" s="249"/>
      <c r="L15" s="339">
        <v>15.358234842126233</v>
      </c>
    </row>
    <row r="16" spans="1:16" x14ac:dyDescent="0.2">
      <c r="A16" s="120">
        <v>2021</v>
      </c>
      <c r="B16" s="250">
        <v>23000.76</v>
      </c>
      <c r="C16" s="250"/>
      <c r="D16" s="250">
        <v>2805.75</v>
      </c>
      <c r="E16" s="250"/>
      <c r="F16" s="250">
        <v>89.127743348480664</v>
      </c>
      <c r="G16" s="250"/>
      <c r="H16" s="250">
        <v>25806.51</v>
      </c>
      <c r="I16" s="250"/>
      <c r="J16" s="250">
        <v>390313</v>
      </c>
      <c r="K16" s="250"/>
      <c r="L16" s="437">
        <v>15.124594530604876</v>
      </c>
    </row>
    <row r="17" spans="1:12" x14ac:dyDescent="0.2">
      <c r="A17" s="26" t="s">
        <v>271</v>
      </c>
    </row>
    <row r="18" spans="1:12" x14ac:dyDescent="0.2">
      <c r="A18" s="26" t="s">
        <v>320</v>
      </c>
    </row>
    <row r="19" spans="1:12" x14ac:dyDescent="0.2">
      <c r="A19" s="26" t="s">
        <v>312</v>
      </c>
    </row>
    <row r="21" spans="1:12" x14ac:dyDescent="0.2">
      <c r="B21" s="71"/>
      <c r="C21" s="71"/>
      <c r="D21" s="71"/>
      <c r="E21" s="71"/>
      <c r="F21" s="71"/>
      <c r="G21" s="71"/>
      <c r="H21" s="71"/>
      <c r="I21" s="71"/>
      <c r="J21" s="71"/>
      <c r="K21" s="71"/>
      <c r="L21" s="71"/>
    </row>
    <row r="22" spans="1:12" x14ac:dyDescent="0.2">
      <c r="B22" s="7"/>
      <c r="C22" s="7"/>
      <c r="D22" s="7"/>
      <c r="E22" s="7"/>
      <c r="F22" s="7"/>
      <c r="G22" s="7"/>
      <c r="H22" s="7"/>
      <c r="I22" s="7"/>
      <c r="J22" s="7"/>
      <c r="K22" s="7"/>
      <c r="L22" s="190"/>
    </row>
  </sheetData>
  <hyperlinks>
    <hyperlink ref="A1" location="Contents!A1" display="Return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19"/>
  <sheetViews>
    <sheetView workbookViewId="0"/>
  </sheetViews>
  <sheetFormatPr defaultRowHeight="12.75" x14ac:dyDescent="0.2"/>
  <cols>
    <col min="3" max="3" width="2.7109375" customWidth="1"/>
    <col min="5" max="5" width="2.5703125" customWidth="1"/>
  </cols>
  <sheetData>
    <row r="1" spans="1:10" s="3" customFormat="1" x14ac:dyDescent="0.2">
      <c r="A1" s="127" t="s">
        <v>14</v>
      </c>
    </row>
    <row r="2" spans="1:10" ht="15.75" x14ac:dyDescent="0.25">
      <c r="A2" s="146" t="s">
        <v>629</v>
      </c>
      <c r="B2" s="41"/>
      <c r="C2" s="41"/>
      <c r="D2" s="41"/>
      <c r="E2" s="41"/>
      <c r="F2" s="41"/>
      <c r="J2" t="s">
        <v>93</v>
      </c>
    </row>
    <row r="3" spans="1:10" x14ac:dyDescent="0.2">
      <c r="A3" t="s">
        <v>93</v>
      </c>
      <c r="B3" s="48" t="s">
        <v>121</v>
      </c>
      <c r="C3" s="59"/>
      <c r="D3" s="48" t="s">
        <v>122</v>
      </c>
      <c r="E3" s="59"/>
      <c r="F3" s="48" t="s">
        <v>106</v>
      </c>
    </row>
    <row r="4" spans="1:10" x14ac:dyDescent="0.2">
      <c r="A4" t="s">
        <v>127</v>
      </c>
      <c r="B4" s="51">
        <v>1543.6599999999999</v>
      </c>
      <c r="C4" s="51"/>
      <c r="D4" s="51">
        <v>89.28</v>
      </c>
      <c r="E4" s="51"/>
      <c r="F4" s="51">
        <v>1632.94</v>
      </c>
      <c r="H4" s="7"/>
    </row>
    <row r="5" spans="1:10" x14ac:dyDescent="0.2">
      <c r="A5" t="s">
        <v>128</v>
      </c>
      <c r="B5" s="51">
        <v>3878.92</v>
      </c>
      <c r="C5" s="51"/>
      <c r="D5" s="51">
        <v>441.15000000000009</v>
      </c>
      <c r="E5" s="51"/>
      <c r="F5" s="51">
        <v>4320.07</v>
      </c>
      <c r="H5" s="7"/>
    </row>
    <row r="6" spans="1:10" x14ac:dyDescent="0.2">
      <c r="A6" t="s">
        <v>129</v>
      </c>
      <c r="B6" s="51">
        <v>3311.8999999999996</v>
      </c>
      <c r="C6" s="51"/>
      <c r="D6" s="51">
        <v>551.47999999999979</v>
      </c>
      <c r="E6" s="51"/>
      <c r="F6" s="51">
        <v>3863.380000000001</v>
      </c>
      <c r="H6" s="7"/>
    </row>
    <row r="7" spans="1:10" x14ac:dyDescent="0.2">
      <c r="A7" t="s">
        <v>130</v>
      </c>
      <c r="B7" s="51">
        <v>3344.9699999999993</v>
      </c>
      <c r="C7" s="51"/>
      <c r="D7" s="51">
        <v>490</v>
      </c>
      <c r="E7" s="51"/>
      <c r="F7" s="51">
        <v>3834.9700000000012</v>
      </c>
      <c r="H7" s="7"/>
    </row>
    <row r="8" spans="1:10" x14ac:dyDescent="0.2">
      <c r="A8" t="s">
        <v>131</v>
      </c>
      <c r="B8" s="51">
        <v>3107.619999999999</v>
      </c>
      <c r="C8" s="51"/>
      <c r="D8" s="51">
        <v>404.17000000000007</v>
      </c>
      <c r="E8" s="51"/>
      <c r="F8" s="51">
        <v>3511.7899999999991</v>
      </c>
      <c r="H8" s="7"/>
    </row>
    <row r="9" spans="1:10" x14ac:dyDescent="0.2">
      <c r="B9" s="51"/>
      <c r="C9" s="51"/>
      <c r="D9" s="51"/>
      <c r="E9" s="51"/>
      <c r="F9" s="51"/>
      <c r="H9" s="7"/>
    </row>
    <row r="10" spans="1:10" x14ac:dyDescent="0.2">
      <c r="A10" t="s">
        <v>132</v>
      </c>
      <c r="B10" s="51">
        <v>2741.5200000000023</v>
      </c>
      <c r="C10" s="51"/>
      <c r="D10" s="51">
        <v>317.8100000000004</v>
      </c>
      <c r="E10" s="51"/>
      <c r="F10" s="51">
        <v>3059.3299999999981</v>
      </c>
      <c r="H10" s="7"/>
    </row>
    <row r="11" spans="1:10" x14ac:dyDescent="0.2">
      <c r="A11" t="s">
        <v>133</v>
      </c>
      <c r="B11" s="51">
        <v>2600.3899999999994</v>
      </c>
      <c r="C11" s="51"/>
      <c r="D11" s="51">
        <v>261.69000000000005</v>
      </c>
      <c r="E11" s="51"/>
      <c r="F11" s="51">
        <v>2862.0800000000017</v>
      </c>
      <c r="H11" s="7"/>
    </row>
    <row r="12" spans="1:10" x14ac:dyDescent="0.2">
      <c r="A12" t="s">
        <v>134</v>
      </c>
      <c r="B12" s="51">
        <v>1789.3899999999994</v>
      </c>
      <c r="C12" s="51"/>
      <c r="D12" s="51">
        <v>183.20000000000027</v>
      </c>
      <c r="E12" s="51"/>
      <c r="F12" s="51">
        <v>1972.5899999999965</v>
      </c>
      <c r="H12" s="7"/>
    </row>
    <row r="13" spans="1:10" x14ac:dyDescent="0.2">
      <c r="A13" t="s">
        <v>412</v>
      </c>
      <c r="B13" s="51">
        <v>563.25</v>
      </c>
      <c r="C13" s="51"/>
      <c r="D13" s="51">
        <v>53.539999999999964</v>
      </c>
      <c r="E13" s="51"/>
      <c r="F13" s="51">
        <v>616.79000000000087</v>
      </c>
      <c r="H13" s="7"/>
    </row>
    <row r="14" spans="1:10" x14ac:dyDescent="0.2">
      <c r="A14" t="s">
        <v>413</v>
      </c>
      <c r="B14" s="51">
        <v>119.14000000000001</v>
      </c>
      <c r="C14" s="51"/>
      <c r="D14" s="51">
        <v>13.43</v>
      </c>
      <c r="E14" s="51"/>
      <c r="F14" s="51">
        <v>132.57000000000002</v>
      </c>
      <c r="H14" s="7"/>
    </row>
    <row r="15" spans="1:10" x14ac:dyDescent="0.2">
      <c r="B15" s="51"/>
      <c r="C15" s="51"/>
      <c r="D15" s="51"/>
      <c r="E15" s="51"/>
      <c r="F15" s="51"/>
    </row>
    <row r="16" spans="1:10" x14ac:dyDescent="0.2">
      <c r="A16" s="41" t="s">
        <v>120</v>
      </c>
      <c r="B16" s="60">
        <v>39.492203735876558</v>
      </c>
      <c r="C16" s="60"/>
      <c r="D16" s="60">
        <v>39.13172948409516</v>
      </c>
      <c r="E16" s="60"/>
      <c r="F16" s="60">
        <v>39.453012050060238</v>
      </c>
    </row>
    <row r="17" spans="2:6" x14ac:dyDescent="0.2">
      <c r="B17" s="7"/>
      <c r="C17" s="7"/>
      <c r="D17" s="7"/>
      <c r="E17" s="7"/>
      <c r="F17" s="7"/>
    </row>
    <row r="18" spans="2:6" x14ac:dyDescent="0.2">
      <c r="B18" s="326"/>
      <c r="D18" s="326"/>
      <c r="F18" s="326"/>
    </row>
    <row r="19" spans="2:6" x14ac:dyDescent="0.2">
      <c r="B19" s="326"/>
      <c r="D19" s="326"/>
      <c r="F19" s="326"/>
    </row>
  </sheetData>
  <phoneticPr fontId="8"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E70"/>
  <sheetViews>
    <sheetView workbookViewId="0"/>
  </sheetViews>
  <sheetFormatPr defaultRowHeight="12.75" x14ac:dyDescent="0.2"/>
  <cols>
    <col min="2" max="3" width="11.7109375" customWidth="1"/>
    <col min="9" max="9" width="6.5703125" customWidth="1"/>
    <col min="10" max="10" width="6.7109375" customWidth="1"/>
    <col min="11" max="15" width="6.5703125" customWidth="1"/>
    <col min="16" max="16" width="7.42578125" customWidth="1"/>
    <col min="17" max="28" width="6.5703125" customWidth="1"/>
  </cols>
  <sheetData>
    <row r="1" spans="1:28" s="3" customFormat="1" x14ac:dyDescent="0.2">
      <c r="A1" s="127" t="s">
        <v>14</v>
      </c>
    </row>
    <row r="2" spans="1:28" ht="15.75" x14ac:dyDescent="0.25">
      <c r="A2" s="129" t="s">
        <v>606</v>
      </c>
      <c r="I2" s="100"/>
      <c r="J2" s="100"/>
      <c r="K2" s="100"/>
      <c r="L2" s="100"/>
      <c r="M2" s="100"/>
      <c r="N2" s="100"/>
      <c r="O2" s="100"/>
      <c r="P2" s="100"/>
      <c r="Q2" s="100"/>
      <c r="R2" s="100"/>
      <c r="S2" s="54" t="s">
        <v>93</v>
      </c>
    </row>
    <row r="3" spans="1:28" ht="27" customHeight="1" x14ac:dyDescent="0.2">
      <c r="A3" s="1"/>
      <c r="I3" s="616" t="s">
        <v>271</v>
      </c>
      <c r="J3" s="616"/>
      <c r="K3" s="616"/>
      <c r="L3" s="616"/>
      <c r="M3" s="616"/>
      <c r="N3" s="616"/>
      <c r="O3" s="616"/>
      <c r="P3" s="616"/>
      <c r="Q3" s="616"/>
      <c r="R3" s="616"/>
      <c r="S3" s="616"/>
      <c r="T3" s="616"/>
      <c r="U3" s="616"/>
      <c r="V3" s="616"/>
      <c r="W3" s="616"/>
      <c r="X3" s="616"/>
      <c r="Y3" s="616"/>
      <c r="Z3" s="616"/>
      <c r="AA3" s="616"/>
      <c r="AB3" s="616"/>
    </row>
    <row r="4" spans="1:28" ht="15" x14ac:dyDescent="0.2">
      <c r="A4" s="1"/>
      <c r="I4" s="26" t="s">
        <v>320</v>
      </c>
      <c r="J4" s="26"/>
      <c r="K4" s="26"/>
      <c r="L4" s="26"/>
      <c r="M4" s="26"/>
      <c r="N4" s="26"/>
      <c r="O4" s="26"/>
      <c r="P4" s="181"/>
      <c r="Q4" s="181"/>
      <c r="R4" s="181"/>
      <c r="S4" s="181"/>
      <c r="T4" s="181"/>
      <c r="U4" s="181"/>
      <c r="V4" s="181"/>
      <c r="W4" s="181"/>
      <c r="X4" s="181"/>
      <c r="Y4" s="181"/>
      <c r="Z4" s="181"/>
      <c r="AA4" s="181"/>
      <c r="AB4" s="181"/>
    </row>
    <row r="5" spans="1:28" ht="15" x14ac:dyDescent="0.2">
      <c r="A5" s="1"/>
      <c r="I5" s="181"/>
      <c r="J5" s="478"/>
      <c r="K5" s="383"/>
      <c r="L5" s="335"/>
      <c r="M5" s="256"/>
      <c r="N5" s="181"/>
      <c r="O5" s="181"/>
      <c r="P5" s="181"/>
      <c r="Q5" s="181"/>
      <c r="R5" s="181"/>
      <c r="S5" s="181"/>
      <c r="T5" s="181"/>
      <c r="U5" s="181"/>
      <c r="V5" s="181"/>
      <c r="W5" s="181"/>
      <c r="X5" s="181"/>
      <c r="Y5" s="181"/>
      <c r="Z5" s="181"/>
      <c r="AA5" s="181"/>
      <c r="AB5" s="181"/>
    </row>
    <row r="6" spans="1:28" ht="15" x14ac:dyDescent="0.2">
      <c r="A6" s="1"/>
      <c r="I6" s="71" t="s">
        <v>41</v>
      </c>
      <c r="J6" s="71"/>
      <c r="K6" s="71"/>
      <c r="L6" s="71"/>
      <c r="M6" s="71"/>
      <c r="N6" s="100"/>
      <c r="O6" s="100"/>
      <c r="P6" s="100"/>
      <c r="Q6" s="100"/>
      <c r="R6" s="100"/>
      <c r="S6" s="54"/>
    </row>
    <row r="7" spans="1:28" x14ac:dyDescent="0.2">
      <c r="A7" t="s">
        <v>93</v>
      </c>
      <c r="N7" s="224">
        <v>2017</v>
      </c>
      <c r="O7" s="224">
        <v>2016</v>
      </c>
      <c r="P7" s="224">
        <v>2015</v>
      </c>
      <c r="Q7" s="224">
        <v>2014</v>
      </c>
      <c r="R7" s="224">
        <v>2013</v>
      </c>
      <c r="S7" s="224">
        <v>2012</v>
      </c>
      <c r="T7" s="224">
        <v>2011</v>
      </c>
      <c r="U7" s="224">
        <v>2010</v>
      </c>
      <c r="V7" s="224">
        <v>2009</v>
      </c>
      <c r="W7" s="224">
        <v>2008</v>
      </c>
      <c r="X7" s="224">
        <v>2007</v>
      </c>
      <c r="Y7" s="224">
        <v>2006</v>
      </c>
      <c r="Z7" s="224">
        <v>2005</v>
      </c>
      <c r="AA7" s="224">
        <v>2004</v>
      </c>
      <c r="AB7" s="224">
        <v>2003</v>
      </c>
    </row>
    <row r="8" spans="1:28" ht="14.25" x14ac:dyDescent="0.2">
      <c r="I8" s="386" t="s">
        <v>40</v>
      </c>
      <c r="J8" s="364">
        <v>2021</v>
      </c>
      <c r="K8" s="79">
        <v>2020</v>
      </c>
      <c r="L8" s="79">
        <v>2019</v>
      </c>
      <c r="M8" s="79">
        <v>2018</v>
      </c>
      <c r="N8" s="79">
        <v>2017</v>
      </c>
      <c r="O8" s="79">
        <v>2016</v>
      </c>
      <c r="P8" s="79">
        <v>2015</v>
      </c>
      <c r="Q8" s="184" t="s">
        <v>282</v>
      </c>
      <c r="R8" s="79">
        <v>2013</v>
      </c>
      <c r="S8" s="143" t="s">
        <v>263</v>
      </c>
      <c r="T8" s="143" t="s">
        <v>262</v>
      </c>
      <c r="U8" s="143" t="s">
        <v>168</v>
      </c>
      <c r="V8" s="41">
        <v>2009</v>
      </c>
      <c r="W8" s="41">
        <v>2008</v>
      </c>
      <c r="X8" s="41">
        <v>2007</v>
      </c>
      <c r="Y8" s="41">
        <v>2006</v>
      </c>
      <c r="Z8" s="41">
        <v>2005</v>
      </c>
      <c r="AA8" s="41">
        <v>2004</v>
      </c>
      <c r="AB8" s="41">
        <v>2003</v>
      </c>
    </row>
    <row r="9" spans="1:28" x14ac:dyDescent="0.2">
      <c r="I9" s="185">
        <v>20</v>
      </c>
      <c r="J9" s="7">
        <v>1</v>
      </c>
      <c r="K9" s="7">
        <v>1</v>
      </c>
      <c r="L9" s="557">
        <v>1</v>
      </c>
      <c r="M9" s="7">
        <v>0</v>
      </c>
      <c r="N9" s="234">
        <v>1</v>
      </c>
      <c r="O9" s="234">
        <v>0</v>
      </c>
      <c r="P9" s="234"/>
      <c r="Q9" s="234"/>
      <c r="R9" s="234"/>
      <c r="S9" s="234"/>
      <c r="T9" s="234">
        <v>0</v>
      </c>
      <c r="U9" s="234"/>
      <c r="V9" s="234"/>
      <c r="W9" s="234"/>
      <c r="X9" s="234"/>
      <c r="Y9" s="234"/>
      <c r="Z9" s="234"/>
      <c r="AA9" s="234"/>
      <c r="AB9" s="234"/>
    </row>
    <row r="10" spans="1:28" x14ac:dyDescent="0.2">
      <c r="I10" s="387">
        <v>21</v>
      </c>
      <c r="J10" s="7">
        <v>96</v>
      </c>
      <c r="K10" s="7">
        <v>100</v>
      </c>
      <c r="L10" s="7">
        <v>125</v>
      </c>
      <c r="M10" s="7">
        <v>118</v>
      </c>
      <c r="N10" s="234">
        <v>161</v>
      </c>
      <c r="O10" s="234">
        <v>127</v>
      </c>
      <c r="P10" s="234">
        <v>131</v>
      </c>
      <c r="Q10" s="234">
        <v>127</v>
      </c>
      <c r="R10" s="234">
        <v>143</v>
      </c>
      <c r="S10" s="234">
        <v>153</v>
      </c>
      <c r="T10" s="234">
        <v>119</v>
      </c>
      <c r="U10" s="234">
        <v>137</v>
      </c>
      <c r="V10" s="234">
        <v>147</v>
      </c>
      <c r="W10" s="234">
        <v>121</v>
      </c>
      <c r="X10" s="234">
        <v>137</v>
      </c>
      <c r="Y10" s="234">
        <v>118</v>
      </c>
      <c r="Z10" s="234">
        <v>150</v>
      </c>
      <c r="AA10" s="234">
        <v>157</v>
      </c>
      <c r="AB10" s="234">
        <v>135</v>
      </c>
    </row>
    <row r="11" spans="1:28" x14ac:dyDescent="0.2">
      <c r="I11" s="387">
        <v>22</v>
      </c>
      <c r="J11" s="7">
        <v>338</v>
      </c>
      <c r="K11" s="7">
        <v>422</v>
      </c>
      <c r="L11" s="7">
        <v>365</v>
      </c>
      <c r="M11" s="7">
        <v>413</v>
      </c>
      <c r="N11" s="234">
        <v>445</v>
      </c>
      <c r="O11" s="234">
        <v>433</v>
      </c>
      <c r="P11" s="234">
        <v>446</v>
      </c>
      <c r="Q11" s="234">
        <v>439</v>
      </c>
      <c r="R11" s="234">
        <v>474</v>
      </c>
      <c r="S11" s="234">
        <v>373</v>
      </c>
      <c r="T11" s="234">
        <v>333</v>
      </c>
      <c r="U11" s="234">
        <v>397</v>
      </c>
      <c r="V11" s="234">
        <v>368</v>
      </c>
      <c r="W11" s="234">
        <v>387</v>
      </c>
      <c r="X11" s="234">
        <v>385</v>
      </c>
      <c r="Y11" s="234">
        <v>362</v>
      </c>
      <c r="Z11" s="234">
        <v>357</v>
      </c>
      <c r="AA11" s="234">
        <v>322</v>
      </c>
      <c r="AB11" s="234">
        <v>265</v>
      </c>
    </row>
    <row r="12" spans="1:28" x14ac:dyDescent="0.2">
      <c r="I12" s="185">
        <v>23</v>
      </c>
      <c r="J12" s="7">
        <v>555</v>
      </c>
      <c r="K12" s="7">
        <v>559</v>
      </c>
      <c r="L12" s="7">
        <v>600</v>
      </c>
      <c r="M12" s="7">
        <v>576</v>
      </c>
      <c r="N12" s="234">
        <v>623</v>
      </c>
      <c r="O12" s="234">
        <v>629</v>
      </c>
      <c r="P12" s="234">
        <v>602</v>
      </c>
      <c r="Q12" s="234">
        <v>611</v>
      </c>
      <c r="R12" s="234">
        <v>492</v>
      </c>
      <c r="S12" s="234">
        <v>411</v>
      </c>
      <c r="T12" s="234">
        <v>434</v>
      </c>
      <c r="U12" s="234">
        <v>493</v>
      </c>
      <c r="V12" s="234">
        <v>471</v>
      </c>
      <c r="W12" s="234">
        <v>470</v>
      </c>
      <c r="X12" s="234">
        <v>498</v>
      </c>
      <c r="Y12" s="234">
        <v>491</v>
      </c>
      <c r="Z12" s="234">
        <v>418</v>
      </c>
      <c r="AA12" s="234">
        <v>362</v>
      </c>
      <c r="AB12" s="234">
        <v>350</v>
      </c>
    </row>
    <row r="13" spans="1:28" x14ac:dyDescent="0.2">
      <c r="I13" s="185">
        <v>24</v>
      </c>
      <c r="J13" s="7">
        <v>675</v>
      </c>
      <c r="K13" s="7">
        <v>707</v>
      </c>
      <c r="L13" s="7">
        <v>684</v>
      </c>
      <c r="M13" s="7">
        <v>751</v>
      </c>
      <c r="N13" s="234">
        <v>762</v>
      </c>
      <c r="O13" s="234">
        <v>695</v>
      </c>
      <c r="P13" s="234">
        <v>717</v>
      </c>
      <c r="Q13" s="234">
        <v>590</v>
      </c>
      <c r="R13" s="234">
        <v>518</v>
      </c>
      <c r="S13" s="234">
        <v>529</v>
      </c>
      <c r="T13" s="234">
        <v>527</v>
      </c>
      <c r="U13" s="234">
        <v>540</v>
      </c>
      <c r="V13" s="234">
        <v>583</v>
      </c>
      <c r="W13" s="234">
        <v>579</v>
      </c>
      <c r="X13" s="234">
        <v>588</v>
      </c>
      <c r="Y13" s="234">
        <v>594</v>
      </c>
      <c r="Z13" s="234">
        <v>499</v>
      </c>
      <c r="AA13" s="234">
        <v>457</v>
      </c>
      <c r="AB13" s="234">
        <v>438</v>
      </c>
    </row>
    <row r="14" spans="1:28" x14ac:dyDescent="0.2">
      <c r="I14" s="185">
        <v>25</v>
      </c>
      <c r="J14" s="7">
        <v>793</v>
      </c>
      <c r="K14" s="7">
        <v>783</v>
      </c>
      <c r="L14" s="7">
        <v>834</v>
      </c>
      <c r="M14" s="7">
        <v>844</v>
      </c>
      <c r="N14" s="234">
        <v>773</v>
      </c>
      <c r="O14" s="234">
        <v>816</v>
      </c>
      <c r="P14" s="234">
        <v>685</v>
      </c>
      <c r="Q14" s="234">
        <v>603</v>
      </c>
      <c r="R14" s="234">
        <v>596</v>
      </c>
      <c r="S14" s="234">
        <v>618</v>
      </c>
      <c r="T14" s="234">
        <v>583</v>
      </c>
      <c r="U14" s="234">
        <v>612</v>
      </c>
      <c r="V14" s="234">
        <v>644</v>
      </c>
      <c r="W14" s="234">
        <v>700</v>
      </c>
      <c r="X14" s="234">
        <v>659</v>
      </c>
      <c r="Y14" s="234">
        <v>587</v>
      </c>
      <c r="Z14" s="234">
        <v>551</v>
      </c>
      <c r="AA14" s="234">
        <v>502</v>
      </c>
      <c r="AB14" s="234">
        <v>434</v>
      </c>
    </row>
    <row r="15" spans="1:28" x14ac:dyDescent="0.2">
      <c r="I15" s="185">
        <v>26</v>
      </c>
      <c r="J15" s="7">
        <v>829</v>
      </c>
      <c r="K15" s="7">
        <v>911</v>
      </c>
      <c r="L15" s="7">
        <v>896</v>
      </c>
      <c r="M15" s="7">
        <v>857</v>
      </c>
      <c r="N15" s="234">
        <v>860</v>
      </c>
      <c r="O15" s="234">
        <v>754</v>
      </c>
      <c r="P15" s="234">
        <v>678</v>
      </c>
      <c r="Q15" s="234">
        <v>679</v>
      </c>
      <c r="R15" s="234">
        <v>664</v>
      </c>
      <c r="S15" s="234">
        <v>622</v>
      </c>
      <c r="T15" s="234">
        <v>665</v>
      </c>
      <c r="U15" s="234">
        <v>699</v>
      </c>
      <c r="V15" s="234">
        <v>738</v>
      </c>
      <c r="W15" s="234">
        <v>689</v>
      </c>
      <c r="X15" s="234">
        <v>674</v>
      </c>
      <c r="Y15" s="234">
        <v>630</v>
      </c>
      <c r="Z15" s="234">
        <v>571</v>
      </c>
      <c r="AA15" s="234">
        <v>481</v>
      </c>
      <c r="AB15" s="234">
        <v>428</v>
      </c>
    </row>
    <row r="16" spans="1:28" x14ac:dyDescent="0.2">
      <c r="I16" s="185">
        <v>27</v>
      </c>
      <c r="J16" s="7">
        <v>935</v>
      </c>
      <c r="K16" s="7">
        <v>955</v>
      </c>
      <c r="L16" s="7">
        <v>906</v>
      </c>
      <c r="M16" s="7">
        <v>914</v>
      </c>
      <c r="N16" s="234">
        <v>783</v>
      </c>
      <c r="O16" s="234">
        <v>734</v>
      </c>
      <c r="P16" s="234">
        <v>716</v>
      </c>
      <c r="Q16" s="234">
        <v>723</v>
      </c>
      <c r="R16" s="234">
        <v>685</v>
      </c>
      <c r="S16" s="234">
        <v>708</v>
      </c>
      <c r="T16" s="234">
        <v>727</v>
      </c>
      <c r="U16" s="234">
        <v>772</v>
      </c>
      <c r="V16" s="234">
        <v>735</v>
      </c>
      <c r="W16" s="234">
        <v>706</v>
      </c>
      <c r="X16" s="234">
        <v>697</v>
      </c>
      <c r="Y16" s="234">
        <v>657</v>
      </c>
      <c r="Z16" s="234">
        <v>526</v>
      </c>
      <c r="AA16" s="234">
        <v>443</v>
      </c>
      <c r="AB16" s="234">
        <v>407</v>
      </c>
    </row>
    <row r="17" spans="6:31" x14ac:dyDescent="0.2">
      <c r="I17" s="185">
        <v>28</v>
      </c>
      <c r="J17" s="7">
        <v>970</v>
      </c>
      <c r="K17" s="7">
        <v>942</v>
      </c>
      <c r="L17" s="7">
        <v>953</v>
      </c>
      <c r="M17" s="7">
        <v>843</v>
      </c>
      <c r="N17" s="234">
        <v>789</v>
      </c>
      <c r="O17" s="234">
        <v>789</v>
      </c>
      <c r="P17" s="234">
        <v>778</v>
      </c>
      <c r="Q17" s="234">
        <v>716</v>
      </c>
      <c r="R17" s="234">
        <v>705</v>
      </c>
      <c r="S17" s="234">
        <v>759</v>
      </c>
      <c r="T17" s="234">
        <v>810</v>
      </c>
      <c r="U17" s="234">
        <v>756</v>
      </c>
      <c r="V17" s="234">
        <v>735</v>
      </c>
      <c r="W17" s="234">
        <v>693</v>
      </c>
      <c r="X17" s="234">
        <v>692</v>
      </c>
      <c r="Y17" s="234">
        <v>571</v>
      </c>
      <c r="Z17" s="234">
        <v>472</v>
      </c>
      <c r="AA17" s="234">
        <v>444</v>
      </c>
      <c r="AB17" s="234">
        <v>401</v>
      </c>
      <c r="AE17" t="s">
        <v>93</v>
      </c>
    </row>
    <row r="18" spans="6:31" x14ac:dyDescent="0.2">
      <c r="I18" s="185">
        <v>29</v>
      </c>
      <c r="J18" s="7">
        <v>924</v>
      </c>
      <c r="K18" s="7">
        <v>970</v>
      </c>
      <c r="L18" s="7">
        <v>840</v>
      </c>
      <c r="M18" s="7">
        <v>809</v>
      </c>
      <c r="N18" s="234">
        <v>777</v>
      </c>
      <c r="O18" s="234">
        <v>809</v>
      </c>
      <c r="P18" s="234">
        <v>743</v>
      </c>
      <c r="Q18" s="234">
        <v>753</v>
      </c>
      <c r="R18" s="234">
        <v>779</v>
      </c>
      <c r="S18" s="234">
        <v>813</v>
      </c>
      <c r="T18" s="234">
        <v>737</v>
      </c>
      <c r="U18" s="234">
        <v>718</v>
      </c>
      <c r="V18" s="234">
        <v>716</v>
      </c>
      <c r="W18" s="234">
        <v>705</v>
      </c>
      <c r="X18" s="234">
        <v>589</v>
      </c>
      <c r="Y18" s="234">
        <v>515</v>
      </c>
      <c r="Z18" s="234">
        <v>495</v>
      </c>
      <c r="AA18" s="234">
        <v>428</v>
      </c>
      <c r="AB18" s="234">
        <v>421</v>
      </c>
    </row>
    <row r="19" spans="6:31" x14ac:dyDescent="0.2">
      <c r="I19" s="185">
        <v>30</v>
      </c>
      <c r="J19" s="7">
        <v>960</v>
      </c>
      <c r="K19" s="7">
        <v>832</v>
      </c>
      <c r="L19" s="7">
        <v>812</v>
      </c>
      <c r="M19" s="7">
        <v>805</v>
      </c>
      <c r="N19" s="234">
        <v>884</v>
      </c>
      <c r="O19" s="234">
        <v>776</v>
      </c>
      <c r="P19" s="234">
        <v>801</v>
      </c>
      <c r="Q19" s="234">
        <v>770</v>
      </c>
      <c r="R19" s="234">
        <v>834</v>
      </c>
      <c r="S19" s="234">
        <v>728</v>
      </c>
      <c r="T19" s="234">
        <v>716</v>
      </c>
      <c r="U19" s="234">
        <v>718</v>
      </c>
      <c r="V19" s="234">
        <v>692</v>
      </c>
      <c r="W19" s="234">
        <v>591</v>
      </c>
      <c r="X19" s="234">
        <v>547</v>
      </c>
      <c r="Y19" s="234">
        <v>502</v>
      </c>
      <c r="Z19" s="234">
        <v>445</v>
      </c>
      <c r="AA19" s="234">
        <v>419</v>
      </c>
      <c r="AB19" s="234">
        <v>458</v>
      </c>
    </row>
    <row r="20" spans="6:31" x14ac:dyDescent="0.2">
      <c r="I20" s="185">
        <v>31</v>
      </c>
      <c r="J20" s="7">
        <v>830</v>
      </c>
      <c r="K20" s="7">
        <v>795</v>
      </c>
      <c r="L20" s="7">
        <v>802</v>
      </c>
      <c r="M20" s="7">
        <v>876</v>
      </c>
      <c r="N20" s="234">
        <v>793</v>
      </c>
      <c r="O20" s="234">
        <v>794</v>
      </c>
      <c r="P20" s="234">
        <v>782</v>
      </c>
      <c r="Q20" s="234">
        <v>838</v>
      </c>
      <c r="R20" s="234">
        <v>733</v>
      </c>
      <c r="S20" s="234">
        <v>729</v>
      </c>
      <c r="T20" s="234">
        <v>696</v>
      </c>
      <c r="U20" s="234">
        <v>703</v>
      </c>
      <c r="V20" s="234">
        <v>578</v>
      </c>
      <c r="W20" s="234">
        <v>554</v>
      </c>
      <c r="X20" s="234">
        <v>535</v>
      </c>
      <c r="Y20" s="234">
        <v>479</v>
      </c>
      <c r="Z20" s="234">
        <v>467</v>
      </c>
      <c r="AA20" s="234">
        <v>472</v>
      </c>
      <c r="AB20" s="234">
        <v>508</v>
      </c>
    </row>
    <row r="21" spans="6:31" x14ac:dyDescent="0.2">
      <c r="I21" s="185">
        <v>32</v>
      </c>
      <c r="J21" s="7">
        <v>794</v>
      </c>
      <c r="K21" s="7">
        <v>777</v>
      </c>
      <c r="L21" s="7">
        <v>877</v>
      </c>
      <c r="M21" s="7">
        <v>816</v>
      </c>
      <c r="N21" s="234">
        <v>799</v>
      </c>
      <c r="O21" s="234">
        <v>806</v>
      </c>
      <c r="P21" s="234">
        <v>852</v>
      </c>
      <c r="Q21" s="234">
        <v>753</v>
      </c>
      <c r="R21" s="234">
        <v>704</v>
      </c>
      <c r="S21" s="234">
        <v>704</v>
      </c>
      <c r="T21" s="234">
        <v>695</v>
      </c>
      <c r="U21" s="234">
        <v>576</v>
      </c>
      <c r="V21" s="234">
        <v>546</v>
      </c>
      <c r="W21" s="234">
        <v>542</v>
      </c>
      <c r="X21" s="234">
        <v>506</v>
      </c>
      <c r="Y21" s="234">
        <v>465</v>
      </c>
      <c r="Z21" s="234">
        <v>509</v>
      </c>
      <c r="AA21" s="234">
        <v>520</v>
      </c>
      <c r="AB21" s="234">
        <v>490</v>
      </c>
    </row>
    <row r="22" spans="6:31" x14ac:dyDescent="0.2">
      <c r="I22" s="185">
        <v>33</v>
      </c>
      <c r="J22" s="7">
        <v>811</v>
      </c>
      <c r="K22" s="7">
        <v>903</v>
      </c>
      <c r="L22" s="7">
        <v>840</v>
      </c>
      <c r="M22" s="7">
        <v>836</v>
      </c>
      <c r="N22" s="234">
        <v>827</v>
      </c>
      <c r="O22" s="234">
        <v>880</v>
      </c>
      <c r="P22" s="234">
        <v>743</v>
      </c>
      <c r="Q22" s="234">
        <v>743</v>
      </c>
      <c r="R22" s="234">
        <v>726</v>
      </c>
      <c r="S22" s="234">
        <v>725</v>
      </c>
      <c r="T22" s="234">
        <v>588</v>
      </c>
      <c r="U22" s="234">
        <v>537</v>
      </c>
      <c r="V22" s="234">
        <v>531</v>
      </c>
      <c r="W22" s="234">
        <v>505</v>
      </c>
      <c r="X22" s="234">
        <v>465</v>
      </c>
      <c r="Y22" s="234">
        <v>525</v>
      </c>
      <c r="Z22" s="234">
        <v>541</v>
      </c>
      <c r="AA22" s="234">
        <v>509</v>
      </c>
      <c r="AB22" s="234">
        <v>454</v>
      </c>
    </row>
    <row r="23" spans="6:31" x14ac:dyDescent="0.2">
      <c r="I23" s="185">
        <v>34</v>
      </c>
      <c r="J23" s="7">
        <v>911</v>
      </c>
      <c r="K23" s="7">
        <v>863</v>
      </c>
      <c r="L23" s="7">
        <v>863</v>
      </c>
      <c r="M23" s="7">
        <v>866</v>
      </c>
      <c r="N23" s="234">
        <v>902</v>
      </c>
      <c r="O23" s="234">
        <v>793</v>
      </c>
      <c r="P23" s="234">
        <v>741</v>
      </c>
      <c r="Q23" s="234">
        <v>723</v>
      </c>
      <c r="R23" s="234">
        <v>708</v>
      </c>
      <c r="S23" s="234">
        <v>598</v>
      </c>
      <c r="T23" s="234">
        <v>540</v>
      </c>
      <c r="U23" s="234">
        <v>560</v>
      </c>
      <c r="V23" s="234">
        <v>514</v>
      </c>
      <c r="W23" s="234">
        <v>476</v>
      </c>
      <c r="X23" s="234">
        <v>525</v>
      </c>
      <c r="Y23" s="234">
        <v>564</v>
      </c>
      <c r="Z23" s="234">
        <v>500</v>
      </c>
      <c r="AA23" s="234">
        <v>467</v>
      </c>
      <c r="AB23" s="234">
        <v>428</v>
      </c>
    </row>
    <row r="24" spans="6:31" x14ac:dyDescent="0.2">
      <c r="I24" s="185">
        <v>35</v>
      </c>
      <c r="J24" s="7">
        <v>872</v>
      </c>
      <c r="K24" s="7">
        <v>873</v>
      </c>
      <c r="L24" s="7">
        <v>843</v>
      </c>
      <c r="M24" s="7">
        <v>931</v>
      </c>
      <c r="N24" s="234">
        <v>809</v>
      </c>
      <c r="O24" s="234">
        <v>758</v>
      </c>
      <c r="P24" s="234">
        <v>749</v>
      </c>
      <c r="Q24" s="234">
        <v>714</v>
      </c>
      <c r="R24" s="234">
        <v>601</v>
      </c>
      <c r="S24" s="234">
        <v>569</v>
      </c>
      <c r="T24" s="234">
        <v>560</v>
      </c>
      <c r="U24" s="234">
        <v>513</v>
      </c>
      <c r="V24" s="234">
        <v>493</v>
      </c>
      <c r="W24" s="234">
        <v>543</v>
      </c>
      <c r="X24" s="234">
        <v>575</v>
      </c>
      <c r="Y24" s="234">
        <v>521</v>
      </c>
      <c r="Z24" s="234">
        <v>478</v>
      </c>
      <c r="AA24" s="234">
        <v>454</v>
      </c>
      <c r="AB24" s="234">
        <v>446</v>
      </c>
    </row>
    <row r="25" spans="6:31" x14ac:dyDescent="0.2">
      <c r="F25" s="7"/>
      <c r="G25" s="98"/>
      <c r="I25" s="185">
        <v>36</v>
      </c>
      <c r="J25" s="7">
        <v>883</v>
      </c>
      <c r="K25" s="7">
        <v>893</v>
      </c>
      <c r="L25" s="7">
        <v>945</v>
      </c>
      <c r="M25" s="7">
        <v>854</v>
      </c>
      <c r="N25" s="234">
        <v>831</v>
      </c>
      <c r="O25" s="234">
        <v>786</v>
      </c>
      <c r="P25" s="234">
        <v>737</v>
      </c>
      <c r="Q25" s="234">
        <v>623</v>
      </c>
      <c r="R25" s="234">
        <v>580</v>
      </c>
      <c r="S25" s="234">
        <v>547</v>
      </c>
      <c r="T25" s="234">
        <v>538</v>
      </c>
      <c r="U25" s="234">
        <v>520</v>
      </c>
      <c r="V25" s="234">
        <v>548</v>
      </c>
      <c r="W25" s="234">
        <v>600</v>
      </c>
      <c r="X25" s="234">
        <v>573</v>
      </c>
      <c r="Y25" s="234">
        <v>488</v>
      </c>
      <c r="Z25" s="234">
        <v>485</v>
      </c>
      <c r="AA25" s="234">
        <v>458</v>
      </c>
      <c r="AB25" s="234">
        <v>434</v>
      </c>
    </row>
    <row r="26" spans="6:31" x14ac:dyDescent="0.2">
      <c r="F26" s="7"/>
      <c r="G26" s="94"/>
      <c r="I26" s="185">
        <v>37</v>
      </c>
      <c r="J26" s="7">
        <v>913</v>
      </c>
      <c r="K26" s="7">
        <v>991</v>
      </c>
      <c r="L26" s="7">
        <v>845</v>
      </c>
      <c r="M26" s="7">
        <v>849</v>
      </c>
      <c r="N26" s="234">
        <v>831</v>
      </c>
      <c r="O26" s="234">
        <v>791</v>
      </c>
      <c r="P26" s="234">
        <v>645</v>
      </c>
      <c r="Q26" s="234">
        <v>592</v>
      </c>
      <c r="R26" s="234">
        <v>569</v>
      </c>
      <c r="S26" s="234">
        <v>554</v>
      </c>
      <c r="T26" s="234">
        <v>529</v>
      </c>
      <c r="U26" s="234">
        <v>554</v>
      </c>
      <c r="V26" s="234">
        <v>612</v>
      </c>
      <c r="W26" s="234">
        <v>586</v>
      </c>
      <c r="X26" s="234">
        <v>523</v>
      </c>
      <c r="Y26" s="234">
        <v>513</v>
      </c>
      <c r="Z26" s="234">
        <v>489</v>
      </c>
      <c r="AA26" s="234">
        <v>463</v>
      </c>
      <c r="AB26" s="234">
        <v>463</v>
      </c>
    </row>
    <row r="27" spans="6:31" x14ac:dyDescent="0.2">
      <c r="I27" s="185">
        <v>38</v>
      </c>
      <c r="J27" s="7">
        <v>1018</v>
      </c>
      <c r="K27" s="7">
        <v>891</v>
      </c>
      <c r="L27" s="7">
        <v>859</v>
      </c>
      <c r="M27" s="7">
        <v>875</v>
      </c>
      <c r="N27" s="234">
        <v>794</v>
      </c>
      <c r="O27" s="234">
        <v>681</v>
      </c>
      <c r="P27" s="234">
        <v>630</v>
      </c>
      <c r="Q27" s="234">
        <v>600</v>
      </c>
      <c r="R27" s="234">
        <v>580</v>
      </c>
      <c r="S27" s="234">
        <v>536</v>
      </c>
      <c r="T27" s="234">
        <v>581</v>
      </c>
      <c r="U27" s="234">
        <v>635</v>
      </c>
      <c r="V27" s="234">
        <v>592</v>
      </c>
      <c r="W27" s="234">
        <v>521</v>
      </c>
      <c r="X27" s="234">
        <v>544</v>
      </c>
      <c r="Y27" s="234">
        <v>517</v>
      </c>
      <c r="Z27" s="234">
        <v>472</v>
      </c>
      <c r="AA27" s="234">
        <v>492</v>
      </c>
      <c r="AB27" s="234">
        <v>485</v>
      </c>
    </row>
    <row r="28" spans="6:31" x14ac:dyDescent="0.2">
      <c r="I28" s="185">
        <v>39</v>
      </c>
      <c r="J28" s="7">
        <v>907</v>
      </c>
      <c r="K28" s="7">
        <v>878</v>
      </c>
      <c r="L28" s="7">
        <v>878</v>
      </c>
      <c r="M28" s="7">
        <v>819</v>
      </c>
      <c r="N28" s="234">
        <v>703</v>
      </c>
      <c r="O28" s="234">
        <v>640</v>
      </c>
      <c r="P28" s="234">
        <v>610</v>
      </c>
      <c r="Q28" s="234">
        <v>581</v>
      </c>
      <c r="R28" s="234">
        <v>547</v>
      </c>
      <c r="S28" s="234">
        <v>592</v>
      </c>
      <c r="T28" s="234">
        <v>652</v>
      </c>
      <c r="U28" s="234">
        <v>626</v>
      </c>
      <c r="V28" s="234">
        <v>530</v>
      </c>
      <c r="W28" s="234">
        <v>571</v>
      </c>
      <c r="X28" s="234">
        <v>545</v>
      </c>
      <c r="Y28" s="234">
        <v>502</v>
      </c>
      <c r="Z28" s="234">
        <v>524</v>
      </c>
      <c r="AA28" s="234">
        <v>512</v>
      </c>
      <c r="AB28" s="234">
        <v>467</v>
      </c>
    </row>
    <row r="29" spans="6:31" x14ac:dyDescent="0.2">
      <c r="I29" s="185">
        <v>40</v>
      </c>
      <c r="J29" s="7">
        <v>898</v>
      </c>
      <c r="K29" s="7">
        <v>908</v>
      </c>
      <c r="L29" s="7">
        <v>840</v>
      </c>
      <c r="M29" s="7">
        <v>727</v>
      </c>
      <c r="N29" s="234">
        <v>678</v>
      </c>
      <c r="O29" s="234">
        <v>656</v>
      </c>
      <c r="P29" s="234">
        <v>637</v>
      </c>
      <c r="Q29" s="234">
        <v>587</v>
      </c>
      <c r="R29" s="234">
        <v>606</v>
      </c>
      <c r="S29" s="234">
        <v>664</v>
      </c>
      <c r="T29" s="234">
        <v>651</v>
      </c>
      <c r="U29" s="234">
        <v>567</v>
      </c>
      <c r="V29" s="234">
        <v>591</v>
      </c>
      <c r="W29" s="234">
        <v>555</v>
      </c>
      <c r="X29" s="234">
        <v>528</v>
      </c>
      <c r="Y29" s="234">
        <v>541</v>
      </c>
      <c r="Z29" s="234">
        <v>539</v>
      </c>
      <c r="AA29" s="234">
        <v>492</v>
      </c>
      <c r="AB29" s="234">
        <v>508</v>
      </c>
    </row>
    <row r="30" spans="6:31" x14ac:dyDescent="0.2">
      <c r="I30" s="185">
        <v>41</v>
      </c>
      <c r="J30" s="7">
        <v>924</v>
      </c>
      <c r="K30" s="7">
        <v>841</v>
      </c>
      <c r="L30" s="7">
        <v>737</v>
      </c>
      <c r="M30" s="7">
        <v>700</v>
      </c>
      <c r="N30" s="234">
        <v>676</v>
      </c>
      <c r="O30" s="234">
        <v>663</v>
      </c>
      <c r="P30" s="234">
        <v>608</v>
      </c>
      <c r="Q30" s="234">
        <v>617</v>
      </c>
      <c r="R30" s="234">
        <v>704</v>
      </c>
      <c r="S30" s="234">
        <v>666</v>
      </c>
      <c r="T30" s="234">
        <v>583</v>
      </c>
      <c r="U30" s="234">
        <v>600</v>
      </c>
      <c r="V30" s="234">
        <v>554</v>
      </c>
      <c r="W30" s="234">
        <v>543</v>
      </c>
      <c r="X30" s="234">
        <v>558</v>
      </c>
      <c r="Y30" s="234">
        <v>554</v>
      </c>
      <c r="Z30" s="234">
        <v>528</v>
      </c>
      <c r="AA30" s="234">
        <v>539</v>
      </c>
      <c r="AB30" s="234">
        <v>521</v>
      </c>
    </row>
    <row r="31" spans="6:31" x14ac:dyDescent="0.2">
      <c r="I31" s="185">
        <v>42</v>
      </c>
      <c r="J31" s="7">
        <v>846</v>
      </c>
      <c r="K31" s="7">
        <v>748</v>
      </c>
      <c r="L31" s="7">
        <v>707</v>
      </c>
      <c r="M31" s="7">
        <v>690</v>
      </c>
      <c r="N31" s="234">
        <v>674</v>
      </c>
      <c r="O31" s="234">
        <v>617</v>
      </c>
      <c r="P31" s="234">
        <v>629</v>
      </c>
      <c r="Q31" s="234">
        <v>711</v>
      </c>
      <c r="R31" s="234">
        <v>697</v>
      </c>
      <c r="S31" s="234">
        <v>603</v>
      </c>
      <c r="T31" s="234">
        <v>627</v>
      </c>
      <c r="U31" s="234">
        <v>564</v>
      </c>
      <c r="V31" s="234">
        <v>544</v>
      </c>
      <c r="W31" s="234">
        <v>569</v>
      </c>
      <c r="X31" s="234">
        <v>570</v>
      </c>
      <c r="Y31" s="234">
        <v>545</v>
      </c>
      <c r="Z31" s="234">
        <v>551</v>
      </c>
      <c r="AA31" s="234">
        <v>558</v>
      </c>
      <c r="AB31" s="234">
        <v>530</v>
      </c>
    </row>
    <row r="32" spans="6:31" x14ac:dyDescent="0.2">
      <c r="I32" s="185">
        <v>43</v>
      </c>
      <c r="J32" s="7">
        <v>759</v>
      </c>
      <c r="K32" s="7">
        <v>703</v>
      </c>
      <c r="L32" s="7">
        <v>707</v>
      </c>
      <c r="M32" s="7">
        <v>695</v>
      </c>
      <c r="N32" s="234">
        <v>635</v>
      </c>
      <c r="O32" s="234">
        <v>650</v>
      </c>
      <c r="P32" s="234">
        <v>729</v>
      </c>
      <c r="Q32" s="234">
        <v>702</v>
      </c>
      <c r="R32" s="234">
        <v>629</v>
      </c>
      <c r="S32" s="234">
        <v>635</v>
      </c>
      <c r="T32" s="234">
        <v>598</v>
      </c>
      <c r="U32" s="234">
        <v>569</v>
      </c>
      <c r="V32" s="234">
        <v>577</v>
      </c>
      <c r="W32" s="234">
        <v>592</v>
      </c>
      <c r="X32" s="234">
        <v>550</v>
      </c>
      <c r="Y32" s="234">
        <v>568</v>
      </c>
      <c r="Z32" s="234">
        <v>567</v>
      </c>
      <c r="AA32" s="234">
        <v>534</v>
      </c>
      <c r="AB32" s="234">
        <v>490</v>
      </c>
    </row>
    <row r="33" spans="9:28" x14ac:dyDescent="0.2">
      <c r="I33" s="185">
        <v>44</v>
      </c>
      <c r="J33" s="7">
        <v>716</v>
      </c>
      <c r="K33" s="7">
        <v>725</v>
      </c>
      <c r="L33" s="7">
        <v>695</v>
      </c>
      <c r="M33" s="7">
        <v>655</v>
      </c>
      <c r="N33" s="234">
        <v>667</v>
      </c>
      <c r="O33" s="234">
        <v>745</v>
      </c>
      <c r="P33" s="234">
        <v>737</v>
      </c>
      <c r="Q33" s="234">
        <v>647</v>
      </c>
      <c r="R33" s="234">
        <v>635</v>
      </c>
      <c r="S33" s="234">
        <v>604</v>
      </c>
      <c r="T33" s="234">
        <v>604</v>
      </c>
      <c r="U33" s="234">
        <v>607</v>
      </c>
      <c r="V33" s="234">
        <v>590</v>
      </c>
      <c r="W33" s="234">
        <v>563</v>
      </c>
      <c r="X33" s="234">
        <v>602</v>
      </c>
      <c r="Y33" s="234">
        <v>603</v>
      </c>
      <c r="Z33" s="234">
        <v>575</v>
      </c>
      <c r="AA33" s="234">
        <v>500</v>
      </c>
      <c r="AB33" s="234">
        <v>618</v>
      </c>
    </row>
    <row r="34" spans="9:28" x14ac:dyDescent="0.2">
      <c r="I34" s="185">
        <v>45</v>
      </c>
      <c r="J34" s="7">
        <v>719</v>
      </c>
      <c r="K34" s="7">
        <v>712</v>
      </c>
      <c r="L34" s="7">
        <v>652</v>
      </c>
      <c r="M34" s="7">
        <v>692</v>
      </c>
      <c r="N34" s="234">
        <v>754</v>
      </c>
      <c r="O34" s="234">
        <v>753</v>
      </c>
      <c r="P34" s="234">
        <v>649</v>
      </c>
      <c r="Q34" s="234">
        <v>645</v>
      </c>
      <c r="R34" s="234">
        <v>611</v>
      </c>
      <c r="S34" s="234">
        <v>604</v>
      </c>
      <c r="T34" s="234">
        <v>610</v>
      </c>
      <c r="U34" s="234">
        <v>614</v>
      </c>
      <c r="V34" s="234">
        <v>592</v>
      </c>
      <c r="W34" s="234">
        <v>602</v>
      </c>
      <c r="X34" s="234">
        <v>623</v>
      </c>
      <c r="Y34" s="234">
        <v>597</v>
      </c>
      <c r="Z34" s="234">
        <v>505</v>
      </c>
      <c r="AA34" s="234">
        <v>633</v>
      </c>
      <c r="AB34" s="234">
        <v>838</v>
      </c>
    </row>
    <row r="35" spans="9:28" x14ac:dyDescent="0.2">
      <c r="I35" s="185">
        <v>46</v>
      </c>
      <c r="J35" s="7">
        <v>709</v>
      </c>
      <c r="K35" s="7">
        <v>645</v>
      </c>
      <c r="L35" s="7">
        <v>690</v>
      </c>
      <c r="M35" s="7">
        <v>750</v>
      </c>
      <c r="N35" s="234">
        <v>760</v>
      </c>
      <c r="O35" s="234">
        <v>644</v>
      </c>
      <c r="P35" s="234">
        <v>662</v>
      </c>
      <c r="Q35" s="234">
        <v>621</v>
      </c>
      <c r="R35" s="234">
        <v>608</v>
      </c>
      <c r="S35" s="234">
        <v>636</v>
      </c>
      <c r="T35" s="234">
        <v>612</v>
      </c>
      <c r="U35" s="234">
        <v>601</v>
      </c>
      <c r="V35" s="234">
        <v>612</v>
      </c>
      <c r="W35" s="234">
        <v>618</v>
      </c>
      <c r="X35" s="234">
        <v>602</v>
      </c>
      <c r="Y35" s="234">
        <v>531</v>
      </c>
      <c r="Z35" s="234">
        <v>643</v>
      </c>
      <c r="AA35" s="234">
        <v>831</v>
      </c>
      <c r="AB35" s="234">
        <v>928</v>
      </c>
    </row>
    <row r="36" spans="9:28" x14ac:dyDescent="0.2">
      <c r="I36" s="185">
        <v>47</v>
      </c>
      <c r="J36" s="7">
        <v>651</v>
      </c>
      <c r="K36" s="7">
        <v>671</v>
      </c>
      <c r="L36" s="7">
        <v>753</v>
      </c>
      <c r="M36" s="7">
        <v>766</v>
      </c>
      <c r="N36" s="234">
        <v>657</v>
      </c>
      <c r="O36" s="234">
        <v>658</v>
      </c>
      <c r="P36" s="234">
        <v>620</v>
      </c>
      <c r="Q36" s="234">
        <v>608</v>
      </c>
      <c r="R36" s="234">
        <v>638</v>
      </c>
      <c r="S36" s="234">
        <v>602</v>
      </c>
      <c r="T36" s="234">
        <v>609</v>
      </c>
      <c r="U36" s="234">
        <v>614</v>
      </c>
      <c r="V36" s="234">
        <v>604</v>
      </c>
      <c r="W36" s="234">
        <v>606</v>
      </c>
      <c r="X36" s="234">
        <v>540</v>
      </c>
      <c r="Y36" s="234">
        <v>628</v>
      </c>
      <c r="Z36" s="234">
        <v>836</v>
      </c>
      <c r="AA36" s="234">
        <v>907</v>
      </c>
      <c r="AB36" s="234">
        <v>979</v>
      </c>
    </row>
    <row r="37" spans="9:28" x14ac:dyDescent="0.2">
      <c r="I37" s="185">
        <v>48</v>
      </c>
      <c r="J37" s="7">
        <v>686</v>
      </c>
      <c r="K37" s="7">
        <v>751</v>
      </c>
      <c r="L37" s="7">
        <v>760</v>
      </c>
      <c r="M37" s="7">
        <v>658</v>
      </c>
      <c r="N37" s="234">
        <v>662</v>
      </c>
      <c r="O37" s="234">
        <v>624</v>
      </c>
      <c r="P37" s="234">
        <v>629</v>
      </c>
      <c r="Q37" s="234">
        <v>637</v>
      </c>
      <c r="R37" s="234">
        <v>606</v>
      </c>
      <c r="S37" s="234">
        <v>612</v>
      </c>
      <c r="T37" s="234">
        <v>618</v>
      </c>
      <c r="U37" s="234">
        <v>605</v>
      </c>
      <c r="V37" s="234">
        <v>594</v>
      </c>
      <c r="W37" s="234">
        <v>539</v>
      </c>
      <c r="X37" s="234">
        <v>635</v>
      </c>
      <c r="Y37" s="234">
        <v>838</v>
      </c>
      <c r="Z37" s="234">
        <v>884</v>
      </c>
      <c r="AA37" s="234">
        <v>968</v>
      </c>
      <c r="AB37" s="234">
        <v>1077</v>
      </c>
    </row>
    <row r="38" spans="9:28" x14ac:dyDescent="0.2">
      <c r="I38" s="185">
        <v>49</v>
      </c>
      <c r="J38" s="7">
        <v>743</v>
      </c>
      <c r="K38" s="7">
        <v>763</v>
      </c>
      <c r="L38" s="7">
        <v>651</v>
      </c>
      <c r="M38" s="7">
        <v>662</v>
      </c>
      <c r="N38" s="234">
        <v>605</v>
      </c>
      <c r="O38" s="234">
        <v>636</v>
      </c>
      <c r="P38" s="234">
        <v>637</v>
      </c>
      <c r="Q38" s="234">
        <v>601</v>
      </c>
      <c r="R38" s="234">
        <v>613</v>
      </c>
      <c r="S38" s="234">
        <v>624</v>
      </c>
      <c r="T38" s="234">
        <v>617</v>
      </c>
      <c r="U38" s="234">
        <v>606</v>
      </c>
      <c r="V38" s="234">
        <v>526</v>
      </c>
      <c r="W38" s="234">
        <v>625</v>
      </c>
      <c r="X38" s="234">
        <v>831</v>
      </c>
      <c r="Y38" s="234">
        <v>902</v>
      </c>
      <c r="Z38" s="234">
        <v>983</v>
      </c>
      <c r="AA38" s="234">
        <v>1093</v>
      </c>
      <c r="AB38" s="234">
        <v>1205</v>
      </c>
    </row>
    <row r="39" spans="9:28" x14ac:dyDescent="0.2">
      <c r="I39" s="185">
        <v>50</v>
      </c>
      <c r="J39" s="7">
        <v>759</v>
      </c>
      <c r="K39" s="7">
        <v>653</v>
      </c>
      <c r="L39" s="7">
        <v>644</v>
      </c>
      <c r="M39" s="7">
        <v>606</v>
      </c>
      <c r="N39" s="234">
        <v>620</v>
      </c>
      <c r="O39" s="234">
        <v>630</v>
      </c>
      <c r="P39" s="234">
        <v>608</v>
      </c>
      <c r="Q39" s="234">
        <v>599</v>
      </c>
      <c r="R39" s="234">
        <v>634</v>
      </c>
      <c r="S39" s="234">
        <v>616</v>
      </c>
      <c r="T39" s="234">
        <v>617</v>
      </c>
      <c r="U39" s="234">
        <v>534</v>
      </c>
      <c r="V39" s="234">
        <v>615</v>
      </c>
      <c r="W39" s="234">
        <v>842</v>
      </c>
      <c r="X39" s="234">
        <v>908</v>
      </c>
      <c r="Y39" s="234">
        <v>1000</v>
      </c>
      <c r="Z39" s="234">
        <v>1061</v>
      </c>
      <c r="AA39" s="234">
        <v>1182</v>
      </c>
      <c r="AB39" s="234">
        <v>1242</v>
      </c>
    </row>
    <row r="40" spans="9:28" x14ac:dyDescent="0.2">
      <c r="I40" s="185">
        <v>51</v>
      </c>
      <c r="J40" s="7">
        <v>662</v>
      </c>
      <c r="K40" s="7">
        <v>648</v>
      </c>
      <c r="L40" s="7">
        <v>604</v>
      </c>
      <c r="M40" s="7">
        <v>611</v>
      </c>
      <c r="N40" s="234">
        <v>639</v>
      </c>
      <c r="O40" s="234">
        <v>600</v>
      </c>
      <c r="P40" s="234">
        <v>608</v>
      </c>
      <c r="Q40" s="234">
        <v>621</v>
      </c>
      <c r="R40" s="234">
        <v>613</v>
      </c>
      <c r="S40" s="234">
        <v>605</v>
      </c>
      <c r="T40" s="234">
        <v>536</v>
      </c>
      <c r="U40" s="234">
        <v>609</v>
      </c>
      <c r="V40" s="234">
        <v>831</v>
      </c>
      <c r="W40" s="234">
        <v>873</v>
      </c>
      <c r="X40" s="234">
        <v>981</v>
      </c>
      <c r="Y40" s="234">
        <v>1039</v>
      </c>
      <c r="Z40" s="234">
        <v>1146</v>
      </c>
      <c r="AA40" s="234">
        <v>1242</v>
      </c>
      <c r="AB40" s="234">
        <v>1201</v>
      </c>
    </row>
    <row r="41" spans="9:28" x14ac:dyDescent="0.2">
      <c r="I41" s="185">
        <v>52</v>
      </c>
      <c r="J41" s="7">
        <v>647</v>
      </c>
      <c r="K41" s="7">
        <v>607</v>
      </c>
      <c r="L41" s="7">
        <v>602</v>
      </c>
      <c r="M41" s="7">
        <v>631</v>
      </c>
      <c r="N41" s="234">
        <v>605</v>
      </c>
      <c r="O41" s="234">
        <v>597</v>
      </c>
      <c r="P41" s="234">
        <v>623</v>
      </c>
      <c r="Q41" s="234">
        <v>598</v>
      </c>
      <c r="R41" s="234">
        <v>593</v>
      </c>
      <c r="S41" s="234">
        <v>529</v>
      </c>
      <c r="T41" s="234">
        <v>617</v>
      </c>
      <c r="U41" s="234">
        <v>829</v>
      </c>
      <c r="V41" s="234">
        <v>862</v>
      </c>
      <c r="W41" s="234">
        <v>964</v>
      </c>
      <c r="X41" s="234">
        <v>1041</v>
      </c>
      <c r="Y41" s="234">
        <v>1152</v>
      </c>
      <c r="Z41" s="234">
        <v>1228</v>
      </c>
      <c r="AA41" s="234">
        <v>1165</v>
      </c>
      <c r="AB41" s="234">
        <v>1116</v>
      </c>
    </row>
    <row r="42" spans="9:28" x14ac:dyDescent="0.2">
      <c r="I42" s="185">
        <v>53</v>
      </c>
      <c r="J42" s="7">
        <v>589</v>
      </c>
      <c r="K42" s="7">
        <v>600</v>
      </c>
      <c r="L42" s="7">
        <v>613</v>
      </c>
      <c r="M42" s="7">
        <v>589</v>
      </c>
      <c r="N42" s="234">
        <v>594</v>
      </c>
      <c r="O42" s="234">
        <v>630</v>
      </c>
      <c r="P42" s="234">
        <v>599</v>
      </c>
      <c r="Q42" s="234">
        <v>588</v>
      </c>
      <c r="R42" s="234">
        <v>522</v>
      </c>
      <c r="S42" s="234">
        <v>595</v>
      </c>
      <c r="T42" s="234">
        <v>827</v>
      </c>
      <c r="U42" s="234">
        <v>854</v>
      </c>
      <c r="V42" s="234">
        <v>945</v>
      </c>
      <c r="W42" s="234">
        <v>1038</v>
      </c>
      <c r="X42" s="234">
        <v>1126</v>
      </c>
      <c r="Y42" s="234">
        <v>1206</v>
      </c>
      <c r="Z42" s="234">
        <v>1151</v>
      </c>
      <c r="AA42" s="234">
        <v>1096</v>
      </c>
      <c r="AB42" s="234">
        <v>1078</v>
      </c>
    </row>
    <row r="43" spans="9:28" x14ac:dyDescent="0.2">
      <c r="I43" s="185">
        <v>54</v>
      </c>
      <c r="J43" s="7">
        <v>589</v>
      </c>
      <c r="K43" s="7">
        <v>600</v>
      </c>
      <c r="L43" s="7">
        <v>575</v>
      </c>
      <c r="M43" s="7">
        <v>577</v>
      </c>
      <c r="N43" s="234">
        <v>616</v>
      </c>
      <c r="O43" s="234">
        <v>588</v>
      </c>
      <c r="P43" s="234">
        <v>565</v>
      </c>
      <c r="Q43" s="234">
        <v>519</v>
      </c>
      <c r="R43" s="234">
        <v>589</v>
      </c>
      <c r="S43" s="234">
        <v>803</v>
      </c>
      <c r="T43" s="234">
        <v>850</v>
      </c>
      <c r="U43" s="234">
        <v>934</v>
      </c>
      <c r="V43" s="234">
        <v>1007</v>
      </c>
      <c r="W43" s="234">
        <v>1112</v>
      </c>
      <c r="X43" s="234">
        <v>1159</v>
      </c>
      <c r="Y43" s="234">
        <v>1137</v>
      </c>
      <c r="Z43" s="234">
        <v>1094</v>
      </c>
      <c r="AA43" s="234">
        <v>1038</v>
      </c>
      <c r="AB43" s="234">
        <v>942</v>
      </c>
    </row>
    <row r="44" spans="9:28" x14ac:dyDescent="0.2">
      <c r="I44" s="185">
        <v>55</v>
      </c>
      <c r="J44" s="7">
        <v>567</v>
      </c>
      <c r="K44" s="7">
        <v>544</v>
      </c>
      <c r="L44" s="7">
        <v>537</v>
      </c>
      <c r="M44" s="7">
        <v>572</v>
      </c>
      <c r="N44" s="234">
        <v>560</v>
      </c>
      <c r="O44" s="234">
        <v>542</v>
      </c>
      <c r="P44" s="234">
        <v>494</v>
      </c>
      <c r="Q44" s="234">
        <v>561</v>
      </c>
      <c r="R44" s="234">
        <v>765</v>
      </c>
      <c r="S44" s="234">
        <v>807</v>
      </c>
      <c r="T44" s="234">
        <v>876</v>
      </c>
      <c r="U44" s="234">
        <v>957</v>
      </c>
      <c r="V44" s="234">
        <v>1065</v>
      </c>
      <c r="W44" s="234">
        <v>1106</v>
      </c>
      <c r="X44" s="234">
        <v>1072</v>
      </c>
      <c r="Y44" s="234">
        <v>1048</v>
      </c>
      <c r="Z44" s="234">
        <v>992</v>
      </c>
      <c r="AA44" s="234">
        <v>874</v>
      </c>
      <c r="AB44" s="234">
        <v>895</v>
      </c>
    </row>
    <row r="45" spans="9:28" x14ac:dyDescent="0.2">
      <c r="I45" s="185">
        <v>56</v>
      </c>
      <c r="J45" s="7">
        <v>509</v>
      </c>
      <c r="K45" s="7">
        <v>502</v>
      </c>
      <c r="L45" s="7">
        <v>538</v>
      </c>
      <c r="M45" s="7">
        <v>529</v>
      </c>
      <c r="N45" s="234">
        <v>539</v>
      </c>
      <c r="O45" s="234">
        <v>456</v>
      </c>
      <c r="P45" s="234">
        <v>535</v>
      </c>
      <c r="Q45" s="234">
        <v>703</v>
      </c>
      <c r="R45" s="234">
        <v>757</v>
      </c>
      <c r="S45" s="234">
        <v>830</v>
      </c>
      <c r="T45" s="234">
        <v>880</v>
      </c>
      <c r="U45" s="234">
        <v>1006</v>
      </c>
      <c r="V45" s="234">
        <v>1038</v>
      </c>
      <c r="W45" s="234">
        <v>990</v>
      </c>
      <c r="X45" s="234">
        <v>1011</v>
      </c>
      <c r="Y45" s="234">
        <v>937</v>
      </c>
      <c r="Z45" s="234">
        <v>829</v>
      </c>
      <c r="AA45" s="234">
        <v>822</v>
      </c>
      <c r="AB45" s="234">
        <v>906</v>
      </c>
    </row>
    <row r="46" spans="9:28" x14ac:dyDescent="0.2">
      <c r="I46" s="185">
        <v>57</v>
      </c>
      <c r="J46" s="7">
        <v>473</v>
      </c>
      <c r="K46" s="7">
        <v>497</v>
      </c>
      <c r="L46" s="7">
        <v>478</v>
      </c>
      <c r="M46" s="7">
        <v>487</v>
      </c>
      <c r="N46" s="234">
        <v>436</v>
      </c>
      <c r="O46" s="234">
        <v>474</v>
      </c>
      <c r="P46" s="234">
        <v>645</v>
      </c>
      <c r="Q46" s="234">
        <v>700</v>
      </c>
      <c r="R46" s="234">
        <v>753</v>
      </c>
      <c r="S46" s="234">
        <v>780</v>
      </c>
      <c r="T46" s="234">
        <v>913</v>
      </c>
      <c r="U46" s="234">
        <v>952</v>
      </c>
      <c r="V46" s="234">
        <v>954</v>
      </c>
      <c r="W46" s="234">
        <v>923</v>
      </c>
      <c r="X46" s="234">
        <v>890</v>
      </c>
      <c r="Y46" s="234">
        <v>767</v>
      </c>
      <c r="Z46" s="234">
        <v>773</v>
      </c>
      <c r="AA46" s="234">
        <v>826</v>
      </c>
      <c r="AB46" s="234">
        <v>574</v>
      </c>
    </row>
    <row r="47" spans="9:28" x14ac:dyDescent="0.2">
      <c r="I47" s="185">
        <v>58</v>
      </c>
      <c r="J47" s="7">
        <v>418</v>
      </c>
      <c r="K47" s="7">
        <v>421</v>
      </c>
      <c r="L47" s="7">
        <v>418</v>
      </c>
      <c r="M47" s="7">
        <v>388</v>
      </c>
      <c r="N47" s="234">
        <v>435</v>
      </c>
      <c r="O47" s="234">
        <v>555</v>
      </c>
      <c r="P47" s="234">
        <v>606</v>
      </c>
      <c r="Q47" s="234">
        <v>646</v>
      </c>
      <c r="R47" s="234">
        <v>685</v>
      </c>
      <c r="S47" s="234">
        <v>793</v>
      </c>
      <c r="T47" s="234">
        <v>791</v>
      </c>
      <c r="U47" s="234">
        <v>824</v>
      </c>
      <c r="V47" s="234">
        <v>840</v>
      </c>
      <c r="W47" s="234">
        <v>783</v>
      </c>
      <c r="X47" s="234">
        <v>702</v>
      </c>
      <c r="Y47" s="234">
        <v>674</v>
      </c>
      <c r="Z47" s="234">
        <v>751</v>
      </c>
      <c r="AA47" s="234">
        <v>512</v>
      </c>
      <c r="AB47" s="234">
        <v>427</v>
      </c>
    </row>
    <row r="48" spans="9:28" x14ac:dyDescent="0.2">
      <c r="I48" s="185">
        <v>59</v>
      </c>
      <c r="J48" s="7">
        <v>341</v>
      </c>
      <c r="K48" s="7">
        <v>372</v>
      </c>
      <c r="L48" s="7">
        <v>318</v>
      </c>
      <c r="M48" s="7">
        <v>363</v>
      </c>
      <c r="N48" s="234">
        <v>456</v>
      </c>
      <c r="O48" s="234">
        <v>499</v>
      </c>
      <c r="P48" s="234">
        <v>544</v>
      </c>
      <c r="Q48" s="234">
        <v>555</v>
      </c>
      <c r="R48" s="234">
        <v>656</v>
      </c>
      <c r="S48" s="234">
        <v>648</v>
      </c>
      <c r="T48" s="234">
        <v>638</v>
      </c>
      <c r="U48" s="234">
        <v>666</v>
      </c>
      <c r="V48" s="234">
        <v>659</v>
      </c>
      <c r="W48" s="234">
        <v>581</v>
      </c>
      <c r="X48" s="234">
        <v>556</v>
      </c>
      <c r="Y48" s="234">
        <v>681</v>
      </c>
      <c r="Z48" s="234">
        <v>449</v>
      </c>
      <c r="AA48" s="234">
        <v>377</v>
      </c>
      <c r="AB48" s="234">
        <v>357</v>
      </c>
    </row>
    <row r="49" spans="9:28" x14ac:dyDescent="0.2">
      <c r="I49" s="185">
        <v>60</v>
      </c>
      <c r="J49" s="7">
        <v>253</v>
      </c>
      <c r="K49" s="7">
        <v>235</v>
      </c>
      <c r="L49" s="7">
        <v>239</v>
      </c>
      <c r="M49" s="7">
        <v>315</v>
      </c>
      <c r="N49" s="234">
        <v>321</v>
      </c>
      <c r="O49" s="234">
        <v>354</v>
      </c>
      <c r="P49" s="234">
        <v>345</v>
      </c>
      <c r="Q49" s="234">
        <v>394</v>
      </c>
      <c r="R49" s="234">
        <v>387</v>
      </c>
      <c r="S49" s="234">
        <v>372</v>
      </c>
      <c r="T49" s="234">
        <v>344</v>
      </c>
      <c r="U49" s="234">
        <v>316</v>
      </c>
      <c r="V49" s="234">
        <v>289</v>
      </c>
      <c r="W49" s="234">
        <v>280</v>
      </c>
      <c r="X49" s="234">
        <v>327</v>
      </c>
      <c r="Y49" s="234">
        <v>222</v>
      </c>
      <c r="Z49" s="234">
        <v>175</v>
      </c>
      <c r="AA49" s="234">
        <v>156</v>
      </c>
      <c r="AB49" s="234">
        <v>151</v>
      </c>
    </row>
    <row r="50" spans="9:28" x14ac:dyDescent="0.2">
      <c r="I50" s="185">
        <v>61</v>
      </c>
      <c r="J50" s="7">
        <v>182</v>
      </c>
      <c r="K50" s="7">
        <v>198</v>
      </c>
      <c r="L50" s="7">
        <v>240</v>
      </c>
      <c r="M50" s="7">
        <v>247</v>
      </c>
      <c r="N50" s="234">
        <v>294</v>
      </c>
      <c r="O50" s="234">
        <v>248</v>
      </c>
      <c r="P50" s="234">
        <v>279</v>
      </c>
      <c r="Q50" s="234">
        <v>296</v>
      </c>
      <c r="R50" s="234">
        <v>253</v>
      </c>
      <c r="S50" s="234">
        <v>218</v>
      </c>
      <c r="T50" s="234">
        <v>180</v>
      </c>
      <c r="U50" s="234">
        <v>194</v>
      </c>
      <c r="V50" s="234">
        <v>182</v>
      </c>
      <c r="W50" s="234">
        <v>215</v>
      </c>
      <c r="X50" s="234">
        <v>161</v>
      </c>
      <c r="Y50" s="234">
        <v>127</v>
      </c>
      <c r="Z50" s="234">
        <v>111</v>
      </c>
      <c r="AA50" s="234">
        <v>98</v>
      </c>
      <c r="AB50" s="234">
        <v>93</v>
      </c>
    </row>
    <row r="51" spans="9:28" x14ac:dyDescent="0.2">
      <c r="I51" s="185">
        <v>62</v>
      </c>
      <c r="J51" s="7">
        <v>162</v>
      </c>
      <c r="K51" s="7">
        <v>193</v>
      </c>
      <c r="L51" s="7">
        <v>184</v>
      </c>
      <c r="M51" s="7">
        <v>215</v>
      </c>
      <c r="N51" s="234">
        <v>218</v>
      </c>
      <c r="O51" s="234">
        <v>229</v>
      </c>
      <c r="P51" s="234">
        <v>229</v>
      </c>
      <c r="Q51" s="234">
        <v>152</v>
      </c>
      <c r="R51" s="234">
        <v>141</v>
      </c>
      <c r="S51" s="234">
        <v>119</v>
      </c>
      <c r="T51" s="234">
        <v>121</v>
      </c>
      <c r="U51" s="234">
        <v>142</v>
      </c>
      <c r="V51" s="234">
        <v>159</v>
      </c>
      <c r="W51" s="234">
        <v>122</v>
      </c>
      <c r="X51" s="234">
        <v>94</v>
      </c>
      <c r="Y51" s="234">
        <v>84</v>
      </c>
      <c r="Z51" s="234">
        <v>90</v>
      </c>
      <c r="AA51" s="234">
        <v>53</v>
      </c>
      <c r="AB51" s="234">
        <v>61</v>
      </c>
    </row>
    <row r="52" spans="9:28" x14ac:dyDescent="0.2">
      <c r="I52" s="185">
        <v>63</v>
      </c>
      <c r="J52" s="7">
        <v>143</v>
      </c>
      <c r="K52" s="7">
        <v>137</v>
      </c>
      <c r="L52" s="7">
        <v>167</v>
      </c>
      <c r="M52" s="7">
        <v>157</v>
      </c>
      <c r="N52" s="234">
        <v>186</v>
      </c>
      <c r="O52" s="234">
        <v>168</v>
      </c>
      <c r="P52" s="234">
        <v>113</v>
      </c>
      <c r="Q52" s="234">
        <v>95</v>
      </c>
      <c r="R52" s="234">
        <v>86</v>
      </c>
      <c r="S52" s="234">
        <v>87</v>
      </c>
      <c r="T52" s="234">
        <v>88</v>
      </c>
      <c r="U52" s="234">
        <v>96</v>
      </c>
      <c r="V52" s="234">
        <v>85</v>
      </c>
      <c r="W52" s="234">
        <v>61</v>
      </c>
      <c r="X52" s="234">
        <v>63</v>
      </c>
      <c r="Y52" s="234">
        <v>62</v>
      </c>
      <c r="Z52" s="234">
        <v>42</v>
      </c>
      <c r="AA52" s="234">
        <v>56</v>
      </c>
      <c r="AB52" s="234">
        <v>56</v>
      </c>
    </row>
    <row r="53" spans="9:28" x14ac:dyDescent="0.2">
      <c r="I53" s="185">
        <v>64</v>
      </c>
      <c r="J53" s="7">
        <v>98</v>
      </c>
      <c r="K53" s="7">
        <v>123</v>
      </c>
      <c r="L53" s="7">
        <v>117</v>
      </c>
      <c r="M53" s="7">
        <v>137</v>
      </c>
      <c r="N53" s="234">
        <v>124</v>
      </c>
      <c r="O53" s="234">
        <v>97</v>
      </c>
      <c r="P53" s="234">
        <v>89</v>
      </c>
      <c r="Q53" s="234">
        <v>61</v>
      </c>
      <c r="R53" s="234">
        <v>64</v>
      </c>
      <c r="S53" s="234">
        <v>67</v>
      </c>
      <c r="T53" s="234">
        <v>74</v>
      </c>
      <c r="U53" s="234">
        <v>47</v>
      </c>
      <c r="V53" s="234">
        <v>38</v>
      </c>
      <c r="W53" s="234">
        <v>38</v>
      </c>
      <c r="X53" s="234">
        <v>48</v>
      </c>
      <c r="Y53" s="234">
        <v>22</v>
      </c>
      <c r="Z53" s="234">
        <v>44</v>
      </c>
      <c r="AA53" s="234">
        <v>33</v>
      </c>
      <c r="AB53" s="234">
        <v>46</v>
      </c>
    </row>
    <row r="54" spans="9:28" x14ac:dyDescent="0.2">
      <c r="I54" s="185">
        <v>65</v>
      </c>
      <c r="J54" s="7">
        <v>84</v>
      </c>
      <c r="K54" s="7">
        <v>69</v>
      </c>
      <c r="L54" s="7">
        <v>92</v>
      </c>
      <c r="M54" s="7">
        <v>82</v>
      </c>
      <c r="N54" s="234">
        <v>62</v>
      </c>
      <c r="O54" s="234">
        <v>56</v>
      </c>
      <c r="P54" s="234">
        <v>51</v>
      </c>
      <c r="Q54" s="234">
        <v>36</v>
      </c>
      <c r="R54" s="234">
        <v>41</v>
      </c>
      <c r="S54" s="234">
        <v>45</v>
      </c>
      <c r="T54" s="234">
        <v>20</v>
      </c>
      <c r="U54" s="234">
        <v>12</v>
      </c>
      <c r="V54" s="234">
        <v>7</v>
      </c>
      <c r="W54" s="234">
        <v>14</v>
      </c>
      <c r="X54" s="234">
        <v>11</v>
      </c>
      <c r="Y54" s="234">
        <v>9</v>
      </c>
      <c r="Z54" s="234">
        <v>16</v>
      </c>
      <c r="AA54" s="234">
        <v>13</v>
      </c>
      <c r="AB54" s="234" t="s">
        <v>335</v>
      </c>
    </row>
    <row r="55" spans="9:28" x14ac:dyDescent="0.2">
      <c r="I55" s="185">
        <v>66</v>
      </c>
      <c r="J55" s="7">
        <v>31</v>
      </c>
      <c r="K55" s="7">
        <v>46</v>
      </c>
      <c r="L55" s="7">
        <v>57</v>
      </c>
      <c r="M55" s="7">
        <v>38</v>
      </c>
      <c r="N55" s="234">
        <v>51</v>
      </c>
      <c r="O55" s="234">
        <v>44</v>
      </c>
      <c r="P55" s="234">
        <v>38</v>
      </c>
      <c r="Q55" s="234">
        <v>29</v>
      </c>
      <c r="R55" s="234">
        <v>31</v>
      </c>
      <c r="S55" s="234">
        <v>17</v>
      </c>
      <c r="T55" s="234">
        <v>7</v>
      </c>
      <c r="U55" s="234">
        <v>5</v>
      </c>
      <c r="V55" s="234">
        <v>7</v>
      </c>
      <c r="W55" s="234">
        <v>6</v>
      </c>
      <c r="X55" s="234" t="s">
        <v>335</v>
      </c>
      <c r="Y55" s="234">
        <v>8</v>
      </c>
      <c r="Z55" s="234">
        <v>6</v>
      </c>
      <c r="AA55" s="234" t="s">
        <v>335</v>
      </c>
      <c r="AB55" s="234" t="s">
        <v>335</v>
      </c>
    </row>
    <row r="56" spans="9:28" x14ac:dyDescent="0.2">
      <c r="I56" s="185">
        <v>67</v>
      </c>
      <c r="J56" s="7">
        <v>33</v>
      </c>
      <c r="K56" s="7">
        <v>33</v>
      </c>
      <c r="L56" s="7">
        <v>28</v>
      </c>
      <c r="M56" s="7">
        <v>33</v>
      </c>
      <c r="N56" s="7"/>
      <c r="O56" s="7"/>
      <c r="P56" s="7"/>
      <c r="Q56" s="7"/>
      <c r="R56" s="7"/>
      <c r="S56" s="7"/>
      <c r="T56" s="7"/>
      <c r="U56" s="7"/>
      <c r="V56" s="7"/>
      <c r="W56" s="7"/>
      <c r="X56" s="7"/>
      <c r="Y56" s="7"/>
      <c r="Z56" s="7"/>
      <c r="AA56" s="7"/>
      <c r="AB56" s="7"/>
    </row>
    <row r="57" spans="9:28" x14ac:dyDescent="0.2">
      <c r="I57" s="185">
        <v>68</v>
      </c>
      <c r="J57" s="7">
        <v>26</v>
      </c>
      <c r="K57" s="7">
        <v>21</v>
      </c>
      <c r="L57" s="7">
        <v>32</v>
      </c>
      <c r="M57" s="7">
        <v>33</v>
      </c>
      <c r="N57" s="7"/>
      <c r="O57" s="7"/>
      <c r="P57" s="7"/>
      <c r="Q57" s="7"/>
      <c r="R57" s="7"/>
      <c r="S57" s="7"/>
      <c r="T57" s="7"/>
      <c r="U57" s="7"/>
      <c r="V57" s="7"/>
      <c r="W57" s="7"/>
      <c r="X57" s="7"/>
      <c r="Y57" s="7"/>
      <c r="Z57" s="7"/>
      <c r="AA57" s="7"/>
      <c r="AB57" s="7"/>
    </row>
    <row r="58" spans="9:28" x14ac:dyDescent="0.2">
      <c r="I58" s="185">
        <v>69</v>
      </c>
      <c r="J58" s="7">
        <v>13</v>
      </c>
      <c r="K58" s="7">
        <v>19</v>
      </c>
      <c r="L58" s="7">
        <v>14</v>
      </c>
      <c r="M58" s="7">
        <v>19</v>
      </c>
      <c r="N58" s="7"/>
      <c r="O58" s="7"/>
      <c r="P58" s="7"/>
      <c r="Q58" s="7"/>
      <c r="R58" s="7"/>
      <c r="S58" s="7"/>
      <c r="T58" s="7"/>
      <c r="U58" s="7"/>
      <c r="V58" s="7"/>
      <c r="W58" s="7"/>
      <c r="X58" s="7"/>
      <c r="Y58" s="7"/>
      <c r="Z58" s="7"/>
      <c r="AA58" s="7"/>
      <c r="AB58" s="7"/>
    </row>
    <row r="59" spans="9:28" x14ac:dyDescent="0.2">
      <c r="I59" s="185">
        <v>70</v>
      </c>
      <c r="J59" s="7">
        <v>9</v>
      </c>
      <c r="K59" s="7">
        <v>13</v>
      </c>
      <c r="L59" s="7">
        <v>6</v>
      </c>
      <c r="M59" s="7">
        <v>20</v>
      </c>
      <c r="N59" s="7"/>
      <c r="O59" s="7"/>
      <c r="P59" s="7"/>
      <c r="Q59" s="7"/>
      <c r="R59" s="7"/>
      <c r="S59" s="7"/>
      <c r="T59" s="7"/>
      <c r="U59" s="7"/>
      <c r="V59" s="7"/>
      <c r="W59" s="7"/>
      <c r="X59" s="7"/>
      <c r="Y59" s="7"/>
      <c r="Z59" s="7"/>
      <c r="AA59" s="7"/>
      <c r="AB59" s="7"/>
    </row>
    <row r="60" spans="9:28" x14ac:dyDescent="0.2">
      <c r="I60" s="185">
        <v>71</v>
      </c>
      <c r="J60" s="7">
        <v>9</v>
      </c>
      <c r="K60" s="7">
        <v>8</v>
      </c>
      <c r="L60" s="7">
        <v>11</v>
      </c>
      <c r="M60" s="7">
        <v>10</v>
      </c>
      <c r="N60" s="7"/>
      <c r="O60" s="7"/>
      <c r="P60" s="7"/>
      <c r="Q60" s="7"/>
      <c r="R60" s="7"/>
      <c r="S60" s="7"/>
      <c r="T60" s="7"/>
      <c r="U60" s="7"/>
      <c r="V60" s="7"/>
      <c r="W60" s="7"/>
      <c r="X60" s="7"/>
      <c r="Y60" s="7"/>
      <c r="Z60" s="7"/>
      <c r="AA60" s="7"/>
      <c r="AB60" s="7"/>
    </row>
    <row r="61" spans="9:28" x14ac:dyDescent="0.2">
      <c r="I61" s="185">
        <v>72</v>
      </c>
      <c r="J61" s="7">
        <v>7</v>
      </c>
      <c r="K61" s="7">
        <v>9</v>
      </c>
      <c r="L61" s="7">
        <v>9</v>
      </c>
      <c r="M61" s="7">
        <v>6</v>
      </c>
      <c r="N61" s="7"/>
      <c r="O61" s="7"/>
      <c r="P61" s="7"/>
      <c r="Q61" s="7"/>
      <c r="R61" s="7"/>
      <c r="S61" s="7"/>
      <c r="T61" s="7"/>
      <c r="U61" s="7"/>
      <c r="V61" s="7"/>
      <c r="W61" s="7"/>
      <c r="X61" s="7"/>
      <c r="Y61" s="7"/>
      <c r="Z61" s="7"/>
      <c r="AA61" s="7"/>
      <c r="AB61" s="7"/>
    </row>
    <row r="62" spans="9:28" x14ac:dyDescent="0.2">
      <c r="I62" s="185">
        <v>73</v>
      </c>
      <c r="J62" s="7">
        <v>7</v>
      </c>
      <c r="K62" s="7">
        <v>2</v>
      </c>
      <c r="L62" s="7">
        <v>6</v>
      </c>
      <c r="M62" s="7">
        <v>4</v>
      </c>
      <c r="N62" s="7"/>
      <c r="O62" s="7"/>
      <c r="P62" s="7"/>
      <c r="Q62" s="7"/>
      <c r="R62" s="7"/>
      <c r="S62" s="7"/>
      <c r="T62" s="7"/>
      <c r="U62" s="7"/>
      <c r="V62" s="7"/>
      <c r="W62" s="7"/>
      <c r="X62" s="7"/>
      <c r="Y62" s="7"/>
      <c r="Z62" s="7"/>
      <c r="AA62" s="7"/>
      <c r="AB62" s="7"/>
    </row>
    <row r="63" spans="9:28" x14ac:dyDescent="0.2">
      <c r="I63" s="185">
        <v>74</v>
      </c>
      <c r="J63" s="7">
        <v>3</v>
      </c>
      <c r="K63" s="7">
        <v>4</v>
      </c>
      <c r="L63" s="7">
        <v>2</v>
      </c>
      <c r="M63" s="7">
        <v>3</v>
      </c>
      <c r="N63" s="7"/>
      <c r="O63" s="7"/>
      <c r="P63" s="7"/>
      <c r="Q63" s="7"/>
      <c r="R63" s="7"/>
      <c r="S63" s="7"/>
      <c r="T63" s="7"/>
      <c r="U63" s="7"/>
      <c r="V63" s="7"/>
      <c r="W63" s="7"/>
      <c r="X63" s="7"/>
      <c r="Y63" s="7"/>
      <c r="Z63" s="7"/>
      <c r="AA63" s="7"/>
      <c r="AB63" s="7"/>
    </row>
    <row r="64" spans="9:28" x14ac:dyDescent="0.2">
      <c r="I64" s="185">
        <v>75</v>
      </c>
      <c r="J64" s="7">
        <v>0</v>
      </c>
      <c r="K64" s="7">
        <v>1</v>
      </c>
      <c r="L64" s="7">
        <v>1</v>
      </c>
      <c r="M64" s="7">
        <v>3</v>
      </c>
      <c r="N64" s="7"/>
      <c r="O64" s="7"/>
      <c r="P64" s="7"/>
      <c r="Q64" s="7"/>
      <c r="R64" s="7"/>
      <c r="S64" s="7"/>
      <c r="T64" s="7"/>
      <c r="U64" s="7"/>
      <c r="V64" s="7"/>
      <c r="W64" s="7"/>
      <c r="X64" s="7"/>
      <c r="Y64" s="7"/>
      <c r="Z64" s="7"/>
      <c r="AA64" s="7"/>
      <c r="AB64" s="7"/>
    </row>
    <row r="65" spans="9:28" x14ac:dyDescent="0.2">
      <c r="I65" s="185">
        <v>76</v>
      </c>
      <c r="J65" s="7">
        <v>1</v>
      </c>
      <c r="K65" s="7">
        <v>1</v>
      </c>
      <c r="L65" s="7">
        <v>2</v>
      </c>
      <c r="M65" s="7">
        <v>0</v>
      </c>
      <c r="N65" s="7"/>
      <c r="O65" s="7"/>
      <c r="P65" s="7"/>
      <c r="Q65" s="7"/>
      <c r="R65" s="7"/>
      <c r="S65" s="7"/>
      <c r="T65" s="7"/>
      <c r="U65" s="7"/>
      <c r="V65" s="7"/>
      <c r="W65" s="7"/>
      <c r="X65" s="7"/>
      <c r="Y65" s="7"/>
      <c r="Z65" s="7"/>
      <c r="AA65" s="7"/>
      <c r="AB65" s="7"/>
    </row>
    <row r="66" spans="9:28" x14ac:dyDescent="0.2">
      <c r="I66" s="185">
        <v>77</v>
      </c>
      <c r="J66" s="7">
        <v>1</v>
      </c>
      <c r="K66" s="7">
        <v>1</v>
      </c>
      <c r="L66" s="7">
        <v>0</v>
      </c>
      <c r="M66" s="7">
        <v>1</v>
      </c>
      <c r="N66" s="7"/>
      <c r="O66" s="7"/>
      <c r="P66" s="7"/>
      <c r="Q66" s="7"/>
      <c r="R66" s="7"/>
      <c r="S66" s="7"/>
      <c r="T66" s="7"/>
      <c r="U66" s="7"/>
      <c r="V66" s="7"/>
      <c r="W66" s="7"/>
      <c r="X66" s="7"/>
      <c r="Y66" s="7"/>
      <c r="Z66" s="7"/>
      <c r="AA66" s="7"/>
      <c r="AB66" s="7"/>
    </row>
    <row r="67" spans="9:28" x14ac:dyDescent="0.2">
      <c r="I67" s="185">
        <v>78</v>
      </c>
      <c r="J67" s="7">
        <v>1</v>
      </c>
      <c r="K67" s="7">
        <v>0</v>
      </c>
      <c r="L67" s="7">
        <v>0</v>
      </c>
      <c r="M67" s="7">
        <v>1</v>
      </c>
      <c r="N67" s="7"/>
      <c r="O67" s="7"/>
      <c r="P67" s="7"/>
      <c r="Q67" s="7"/>
      <c r="R67" s="7"/>
      <c r="S67" s="7"/>
      <c r="T67" s="7"/>
      <c r="U67" s="7"/>
      <c r="V67" s="7"/>
      <c r="W67" s="7"/>
      <c r="X67" s="7"/>
      <c r="Y67" s="7"/>
      <c r="Z67" s="7"/>
      <c r="AA67" s="7"/>
      <c r="AB67" s="7"/>
    </row>
    <row r="68" spans="9:28" x14ac:dyDescent="0.2">
      <c r="I68" s="185">
        <v>79</v>
      </c>
      <c r="J68" s="7">
        <v>0</v>
      </c>
      <c r="K68" s="7">
        <v>0</v>
      </c>
      <c r="L68" s="7">
        <v>0</v>
      </c>
      <c r="M68" s="7">
        <v>0</v>
      </c>
      <c r="N68" s="7"/>
      <c r="O68" s="7"/>
      <c r="P68" s="7"/>
      <c r="Q68" s="7"/>
      <c r="R68" s="7"/>
      <c r="S68" s="7"/>
      <c r="T68" s="7"/>
      <c r="U68" s="7"/>
      <c r="V68" s="7"/>
      <c r="W68" s="7"/>
      <c r="X68" s="7"/>
      <c r="Y68" s="7"/>
      <c r="Z68" s="7"/>
      <c r="AA68" s="7"/>
      <c r="AB68" s="7"/>
    </row>
    <row r="69" spans="9:28" x14ac:dyDescent="0.2">
      <c r="I69" s="185">
        <v>80</v>
      </c>
      <c r="J69" s="7">
        <v>0</v>
      </c>
      <c r="K69" s="7">
        <v>0</v>
      </c>
      <c r="L69" s="7">
        <v>0</v>
      </c>
      <c r="M69" s="7">
        <v>0</v>
      </c>
      <c r="N69" s="7"/>
      <c r="O69" s="7"/>
      <c r="P69" s="7"/>
      <c r="Q69" s="7"/>
      <c r="R69" s="7"/>
      <c r="S69" s="7"/>
      <c r="T69" s="7"/>
      <c r="U69" s="7"/>
      <c r="V69" s="7"/>
      <c r="W69" s="7"/>
      <c r="X69" s="7"/>
      <c r="Y69" s="7"/>
      <c r="Z69" s="7"/>
      <c r="AA69" s="7"/>
      <c r="AB69" s="7"/>
    </row>
    <row r="70" spans="9:28" x14ac:dyDescent="0.2">
      <c r="J70" s="71"/>
    </row>
  </sheetData>
  <mergeCells count="1">
    <mergeCell ref="I3:AB3"/>
  </mergeCells>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heetViews>
  <sheetFormatPr defaultRowHeight="12.75" x14ac:dyDescent="0.2"/>
  <cols>
    <col min="1" max="1" width="17" customWidth="1"/>
    <col min="2" max="15" width="8.28515625" customWidth="1"/>
    <col min="16" max="16" width="3.7109375" customWidth="1"/>
    <col min="17" max="21" width="8.42578125" customWidth="1"/>
  </cols>
  <sheetData>
    <row r="1" spans="1:21" s="3" customFormat="1" x14ac:dyDescent="0.2">
      <c r="A1" s="127" t="s">
        <v>14</v>
      </c>
    </row>
    <row r="2" spans="1:21" ht="15.75" x14ac:dyDescent="0.25">
      <c r="A2" s="148" t="s">
        <v>630</v>
      </c>
    </row>
    <row r="3" spans="1:21" ht="12.75" customHeight="1" x14ac:dyDescent="0.2">
      <c r="A3" s="37" t="s">
        <v>93</v>
      </c>
      <c r="B3" s="336" t="s">
        <v>77</v>
      </c>
      <c r="C3" s="206"/>
      <c r="D3" s="206"/>
      <c r="E3" s="206"/>
      <c r="F3" s="206"/>
      <c r="G3" s="206"/>
      <c r="H3" s="206"/>
      <c r="I3" s="206"/>
      <c r="J3" s="206"/>
      <c r="K3" s="206"/>
      <c r="L3" s="206"/>
      <c r="M3" s="206"/>
      <c r="N3" s="206"/>
      <c r="O3" s="206"/>
      <c r="P3" s="37"/>
      <c r="Q3" s="617">
        <v>2021</v>
      </c>
      <c r="R3" s="617"/>
      <c r="S3" s="617"/>
      <c r="T3" s="617"/>
      <c r="U3" s="617"/>
    </row>
    <row r="4" spans="1:21" ht="14.25" x14ac:dyDescent="0.2">
      <c r="A4" s="61"/>
      <c r="B4" s="62">
        <v>2008</v>
      </c>
      <c r="C4" s="62">
        <v>2009</v>
      </c>
      <c r="D4" s="62">
        <v>2010</v>
      </c>
      <c r="E4" s="62">
        <v>2011</v>
      </c>
      <c r="F4" s="62">
        <v>2012</v>
      </c>
      <c r="G4" s="62">
        <v>2013</v>
      </c>
      <c r="H4" s="62" t="s">
        <v>282</v>
      </c>
      <c r="I4" s="62">
        <v>2015</v>
      </c>
      <c r="J4" s="62">
        <v>2016</v>
      </c>
      <c r="K4" s="62">
        <v>2017</v>
      </c>
      <c r="L4" s="62">
        <v>2018</v>
      </c>
      <c r="M4" s="62">
        <v>2019</v>
      </c>
      <c r="N4" s="62">
        <v>2020</v>
      </c>
      <c r="O4" s="62">
        <v>2021</v>
      </c>
      <c r="P4" s="61"/>
      <c r="Q4" s="62" t="s">
        <v>136</v>
      </c>
      <c r="R4" s="62" t="s">
        <v>137</v>
      </c>
      <c r="S4" s="62" t="s">
        <v>138</v>
      </c>
      <c r="T4" s="62" t="s">
        <v>139</v>
      </c>
      <c r="U4" s="62" t="s">
        <v>140</v>
      </c>
    </row>
    <row r="5" spans="1:21" ht="12.75" customHeight="1" x14ac:dyDescent="0.2">
      <c r="A5" s="61" t="s">
        <v>141</v>
      </c>
      <c r="B5" s="20">
        <v>51</v>
      </c>
      <c r="C5" s="20">
        <v>51</v>
      </c>
      <c r="D5" s="20">
        <v>50</v>
      </c>
      <c r="E5" s="20">
        <v>50</v>
      </c>
      <c r="F5" s="20">
        <v>50</v>
      </c>
      <c r="G5" s="20">
        <v>50</v>
      </c>
      <c r="H5" s="20">
        <v>49</v>
      </c>
      <c r="I5" s="20">
        <v>49</v>
      </c>
      <c r="J5" s="20">
        <v>49</v>
      </c>
      <c r="K5" s="135">
        <v>48.223294267606136</v>
      </c>
      <c r="L5" s="135">
        <v>47.925755373397507</v>
      </c>
      <c r="M5" s="135">
        <v>47.869332439020013</v>
      </c>
      <c r="N5" s="135">
        <v>48.186179779980762</v>
      </c>
      <c r="O5" s="135">
        <v>47.970676359642852</v>
      </c>
      <c r="P5" s="20"/>
      <c r="Q5" s="51">
        <v>4.3</v>
      </c>
      <c r="R5" s="51">
        <v>211.79000000000002</v>
      </c>
      <c r="S5" s="51">
        <v>726.16</v>
      </c>
      <c r="T5" s="51">
        <v>669.42000000000007</v>
      </c>
      <c r="U5" s="51">
        <v>63.77</v>
      </c>
    </row>
    <row r="6" spans="1:21" ht="12.75" customHeight="1" x14ac:dyDescent="0.2">
      <c r="A6" s="61" t="s">
        <v>142</v>
      </c>
      <c r="B6" s="20">
        <v>48</v>
      </c>
      <c r="C6" s="20">
        <v>48</v>
      </c>
      <c r="D6" s="20">
        <v>48</v>
      </c>
      <c r="E6" s="20">
        <v>47</v>
      </c>
      <c r="F6" s="20">
        <v>47</v>
      </c>
      <c r="G6" s="20">
        <v>46</v>
      </c>
      <c r="H6" s="20">
        <v>45</v>
      </c>
      <c r="I6" s="20">
        <v>45</v>
      </c>
      <c r="J6" s="20">
        <v>44</v>
      </c>
      <c r="K6" s="135">
        <v>44.003429872303222</v>
      </c>
      <c r="L6" s="135">
        <v>43.976130420953751</v>
      </c>
      <c r="M6" s="135">
        <v>44.03254108650993</v>
      </c>
      <c r="N6" s="135">
        <v>44.254961618002753</v>
      </c>
      <c r="O6" s="135">
        <v>44.59360135301786</v>
      </c>
      <c r="P6" s="20"/>
      <c r="Q6" s="51">
        <v>8</v>
      </c>
      <c r="R6" s="51">
        <v>402.31</v>
      </c>
      <c r="S6" s="51">
        <v>594.42000000000007</v>
      </c>
      <c r="T6" s="51">
        <v>383.85000000000014</v>
      </c>
      <c r="U6" s="51">
        <v>30.47</v>
      </c>
    </row>
    <row r="7" spans="1:21" ht="12.75" customHeight="1" x14ac:dyDescent="0.2">
      <c r="A7" s="61" t="s">
        <v>143</v>
      </c>
      <c r="B7" s="20">
        <v>45</v>
      </c>
      <c r="C7" s="20">
        <v>45</v>
      </c>
      <c r="D7" s="20">
        <v>45</v>
      </c>
      <c r="E7" s="20">
        <v>44</v>
      </c>
      <c r="F7" s="20">
        <v>44</v>
      </c>
      <c r="G7" s="20">
        <v>44</v>
      </c>
      <c r="H7" s="20">
        <v>43</v>
      </c>
      <c r="I7" s="20">
        <v>43</v>
      </c>
      <c r="J7" s="20">
        <v>42</v>
      </c>
      <c r="K7" s="135">
        <v>42.185412950536538</v>
      </c>
      <c r="L7" s="135">
        <v>41.670266344339126</v>
      </c>
      <c r="M7" s="135">
        <v>41.737520163458434</v>
      </c>
      <c r="N7" s="135">
        <v>42.375697258900949</v>
      </c>
      <c r="O7" s="135">
        <v>42.665482281336779</v>
      </c>
      <c r="P7" s="20"/>
      <c r="Q7" s="51">
        <v>75.95</v>
      </c>
      <c r="R7" s="51">
        <v>665.39</v>
      </c>
      <c r="S7" s="51">
        <v>613.44000000000017</v>
      </c>
      <c r="T7" s="51">
        <v>404.43000000000006</v>
      </c>
      <c r="U7" s="51">
        <v>44.82</v>
      </c>
    </row>
    <row r="8" spans="1:21" ht="12.75" customHeight="1" x14ac:dyDescent="0.2">
      <c r="A8" s="61" t="s">
        <v>144</v>
      </c>
      <c r="B8" s="20">
        <v>41</v>
      </c>
      <c r="C8" s="20">
        <v>41</v>
      </c>
      <c r="D8" s="20">
        <v>41</v>
      </c>
      <c r="E8" s="20">
        <v>40</v>
      </c>
      <c r="F8" s="20">
        <v>40</v>
      </c>
      <c r="G8" s="20">
        <v>40</v>
      </c>
      <c r="H8" s="20">
        <v>39</v>
      </c>
      <c r="I8" s="20">
        <v>39</v>
      </c>
      <c r="J8" s="135">
        <v>38</v>
      </c>
      <c r="K8" s="135">
        <v>38.36975459125631</v>
      </c>
      <c r="L8" s="135">
        <v>38.222049063868894</v>
      </c>
      <c r="M8" s="135">
        <v>38.111593909377113</v>
      </c>
      <c r="N8" s="135">
        <v>38.046617289767219</v>
      </c>
      <c r="O8" s="135">
        <v>38.144374471195007</v>
      </c>
      <c r="P8" s="20"/>
      <c r="Q8" s="51">
        <v>5864.76</v>
      </c>
      <c r="R8" s="51">
        <v>6418.8599999999988</v>
      </c>
      <c r="S8" s="51">
        <v>4637.0999999999985</v>
      </c>
      <c r="T8" s="51">
        <v>3376.9699999999939</v>
      </c>
      <c r="U8" s="51">
        <v>610.30000000000007</v>
      </c>
    </row>
    <row r="9" spans="1:21" x14ac:dyDescent="0.2">
      <c r="A9" s="61"/>
      <c r="B9" s="63"/>
      <c r="C9" s="63"/>
      <c r="D9" s="20"/>
      <c r="E9" s="20"/>
      <c r="F9" s="20"/>
      <c r="G9" s="20"/>
      <c r="H9" s="20"/>
      <c r="I9" s="20"/>
      <c r="J9" s="20"/>
      <c r="K9" s="135"/>
      <c r="L9" s="135"/>
      <c r="M9" s="135"/>
      <c r="N9" s="135"/>
      <c r="O9" s="135"/>
      <c r="P9" s="20"/>
      <c r="Q9" s="51"/>
      <c r="R9" s="51"/>
      <c r="S9" s="51"/>
      <c r="T9" s="51"/>
      <c r="U9" s="51"/>
    </row>
    <row r="10" spans="1:21" x14ac:dyDescent="0.2">
      <c r="A10" s="64" t="s">
        <v>106</v>
      </c>
      <c r="B10" s="65">
        <v>43</v>
      </c>
      <c r="C10" s="65">
        <v>42</v>
      </c>
      <c r="D10" s="65">
        <v>42</v>
      </c>
      <c r="E10" s="65">
        <v>42</v>
      </c>
      <c r="F10" s="65">
        <v>41</v>
      </c>
      <c r="G10" s="65">
        <v>41</v>
      </c>
      <c r="H10" s="65">
        <v>41</v>
      </c>
      <c r="I10" s="65">
        <v>40</v>
      </c>
      <c r="J10" s="65">
        <v>40</v>
      </c>
      <c r="K10" s="136">
        <v>39.632562954743499</v>
      </c>
      <c r="L10" s="136">
        <v>39.449929232855226</v>
      </c>
      <c r="M10" s="136">
        <v>39.363735019382815</v>
      </c>
      <c r="N10" s="136">
        <v>39.363183930258202</v>
      </c>
      <c r="O10" s="136">
        <v>39.453012050060238</v>
      </c>
      <c r="P10" s="65"/>
      <c r="Q10" s="58">
        <v>5953.01</v>
      </c>
      <c r="R10" s="58">
        <v>7698.3499999999985</v>
      </c>
      <c r="S10" s="58">
        <v>6571.119999999999</v>
      </c>
      <c r="T10" s="58">
        <v>4834.6699999999946</v>
      </c>
      <c r="U10" s="58">
        <v>749.36000000000013</v>
      </c>
    </row>
    <row r="11" spans="1:21" x14ac:dyDescent="0.2">
      <c r="A11" s="178" t="s">
        <v>320</v>
      </c>
      <c r="U11" s="7"/>
    </row>
    <row r="12" spans="1:21" x14ac:dyDescent="0.2">
      <c r="A12" s="42" t="s">
        <v>126</v>
      </c>
    </row>
    <row r="13" spans="1:21" x14ac:dyDescent="0.2">
      <c r="P13" t="s">
        <v>93</v>
      </c>
    </row>
    <row r="20" spans="17:21" x14ac:dyDescent="0.2">
      <c r="Q20" s="71"/>
      <c r="R20" s="71"/>
      <c r="S20" s="71"/>
      <c r="T20" s="71"/>
      <c r="U20" s="71"/>
    </row>
    <row r="21" spans="17:21" x14ac:dyDescent="0.2">
      <c r="Q21" s="71"/>
      <c r="R21" s="71"/>
      <c r="S21" s="71"/>
      <c r="T21" s="71"/>
      <c r="U21" s="71"/>
    </row>
    <row r="22" spans="17:21" x14ac:dyDescent="0.2">
      <c r="Q22" s="71"/>
      <c r="R22" s="71"/>
      <c r="S22" s="71"/>
      <c r="T22" s="71"/>
      <c r="U22" s="71"/>
    </row>
    <row r="23" spans="17:21" x14ac:dyDescent="0.2">
      <c r="Q23" s="71"/>
      <c r="R23" s="71"/>
      <c r="S23" s="71"/>
      <c r="T23" s="71"/>
      <c r="U23" s="71"/>
    </row>
    <row r="24" spans="17:21" x14ac:dyDescent="0.2">
      <c r="Q24" s="71"/>
      <c r="R24" s="71"/>
      <c r="S24" s="71"/>
      <c r="T24" s="71"/>
      <c r="U24" s="71"/>
    </row>
    <row r="25" spans="17:21" x14ac:dyDescent="0.2">
      <c r="Q25" s="71"/>
      <c r="R25" s="71"/>
      <c r="S25" s="71"/>
      <c r="T25" s="71"/>
      <c r="U25" s="71"/>
    </row>
  </sheetData>
  <mergeCells count="1">
    <mergeCell ref="Q3:U3"/>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K34"/>
  <sheetViews>
    <sheetView workbookViewId="0"/>
  </sheetViews>
  <sheetFormatPr defaultRowHeight="12.75" x14ac:dyDescent="0.2"/>
  <cols>
    <col min="1" max="1" width="19" customWidth="1"/>
    <col min="3" max="3" width="2.85546875" customWidth="1"/>
    <col min="5" max="5" width="3" customWidth="1"/>
    <col min="7" max="7" width="2.85546875" customWidth="1"/>
    <col min="8" max="8" width="17.42578125" customWidth="1"/>
  </cols>
  <sheetData>
    <row r="1" spans="1:11" s="3" customFormat="1" x14ac:dyDescent="0.2">
      <c r="A1" s="127" t="s">
        <v>14</v>
      </c>
    </row>
    <row r="2" spans="1:11" ht="18.75" x14ac:dyDescent="0.25">
      <c r="A2" s="618" t="s">
        <v>631</v>
      </c>
      <c r="B2" s="618"/>
      <c r="C2" s="618"/>
      <c r="D2" s="618"/>
      <c r="E2" s="618"/>
      <c r="F2" s="618"/>
      <c r="G2" s="618"/>
      <c r="H2" s="618"/>
      <c r="I2" s="618"/>
      <c r="J2" s="618"/>
      <c r="K2" s="618"/>
    </row>
    <row r="3" spans="1:11" ht="17.25" customHeight="1" x14ac:dyDescent="0.2">
      <c r="A3" s="41" t="s">
        <v>145</v>
      </c>
      <c r="B3" s="41"/>
      <c r="C3" s="41"/>
      <c r="D3" s="41"/>
      <c r="E3" s="41"/>
      <c r="F3" s="41"/>
      <c r="G3" s="41"/>
      <c r="H3" s="41"/>
    </row>
    <row r="4" spans="1:11" x14ac:dyDescent="0.2">
      <c r="A4" s="47"/>
      <c r="B4" s="48" t="s">
        <v>121</v>
      </c>
      <c r="C4" s="12"/>
      <c r="D4" s="48" t="s">
        <v>122</v>
      </c>
      <c r="E4" s="12"/>
      <c r="F4" s="48" t="s">
        <v>106</v>
      </c>
      <c r="G4" s="47"/>
      <c r="H4" s="48" t="s">
        <v>146</v>
      </c>
    </row>
    <row r="5" spans="1:11" x14ac:dyDescent="0.2">
      <c r="A5" s="66" t="s">
        <v>141</v>
      </c>
      <c r="B5" s="51">
        <v>1408.16</v>
      </c>
      <c r="C5" s="51"/>
      <c r="D5" s="51">
        <v>267.27999999999997</v>
      </c>
      <c r="E5" s="51"/>
      <c r="F5" s="51">
        <v>1675.44</v>
      </c>
      <c r="G5" s="51"/>
      <c r="H5" s="51">
        <v>84.047175667287405</v>
      </c>
    </row>
    <row r="6" spans="1:11" x14ac:dyDescent="0.2">
      <c r="A6" s="66" t="s">
        <v>147</v>
      </c>
      <c r="B6" s="51">
        <v>1246.57</v>
      </c>
      <c r="C6" s="51"/>
      <c r="D6" s="51">
        <v>172.48</v>
      </c>
      <c r="E6" s="51"/>
      <c r="F6" s="51">
        <v>1419.05</v>
      </c>
      <c r="G6" s="51"/>
      <c r="H6" s="51">
        <v>87.845389521158523</v>
      </c>
    </row>
    <row r="7" spans="1:11" x14ac:dyDescent="0.2">
      <c r="A7" s="66" t="s">
        <v>143</v>
      </c>
      <c r="B7" s="51">
        <v>1552.74</v>
      </c>
      <c r="C7" s="51"/>
      <c r="D7" s="51">
        <v>251.29</v>
      </c>
      <c r="E7" s="51"/>
      <c r="F7" s="51">
        <v>1804.03</v>
      </c>
      <c r="G7" s="51"/>
      <c r="H7" s="51">
        <v>86.070630754477477</v>
      </c>
    </row>
    <row r="8" spans="1:11" x14ac:dyDescent="0.2">
      <c r="A8" s="66" t="s">
        <v>148</v>
      </c>
      <c r="B8" s="51">
        <v>208.75</v>
      </c>
      <c r="C8" s="51"/>
      <c r="D8" s="51">
        <v>12.43</v>
      </c>
      <c r="E8" s="51"/>
      <c r="F8" s="51">
        <v>221.18</v>
      </c>
      <c r="G8" s="51"/>
      <c r="H8" s="51">
        <v>94.380142870060581</v>
      </c>
    </row>
    <row r="9" spans="1:11" ht="14.25" x14ac:dyDescent="0.2">
      <c r="A9" s="66" t="s">
        <v>403</v>
      </c>
      <c r="B9" s="51">
        <v>18584.54</v>
      </c>
      <c r="C9" s="51"/>
      <c r="D9" s="51">
        <v>2102.27</v>
      </c>
      <c r="E9" s="51"/>
      <c r="F9" s="51">
        <v>20686.810000000001</v>
      </c>
      <c r="G9" s="51"/>
      <c r="H9" s="51">
        <v>89.837630838200766</v>
      </c>
    </row>
    <row r="10" spans="1:11" x14ac:dyDescent="0.2">
      <c r="A10" s="67"/>
      <c r="B10" s="51"/>
      <c r="C10" s="51"/>
      <c r="D10" s="51"/>
      <c r="E10" s="51"/>
      <c r="F10" s="51"/>
      <c r="G10" s="51"/>
      <c r="H10" s="51"/>
    </row>
    <row r="11" spans="1:11" x14ac:dyDescent="0.2">
      <c r="A11" s="68" t="s">
        <v>106</v>
      </c>
      <c r="B11" s="58">
        <v>23000.760000000002</v>
      </c>
      <c r="C11" s="58"/>
      <c r="D11" s="58">
        <v>2805.75</v>
      </c>
      <c r="E11" s="58"/>
      <c r="F11" s="58">
        <v>25806.510000000002</v>
      </c>
      <c r="G11" s="58"/>
      <c r="H11" s="58">
        <v>89.127743348480664</v>
      </c>
    </row>
    <row r="12" spans="1:11" x14ac:dyDescent="0.2">
      <c r="A12" s="54"/>
      <c r="B12" s="327"/>
      <c r="C12" s="327"/>
      <c r="D12" s="327"/>
      <c r="E12" s="51"/>
      <c r="F12" s="51"/>
      <c r="G12" s="51"/>
      <c r="H12" s="51"/>
    </row>
    <row r="13" spans="1:11" x14ac:dyDescent="0.2">
      <c r="A13" s="41" t="s">
        <v>149</v>
      </c>
      <c r="B13" s="327"/>
      <c r="C13" s="327"/>
      <c r="D13" s="327"/>
      <c r="E13" s="51"/>
      <c r="F13" s="51"/>
      <c r="G13" s="51"/>
      <c r="H13" s="51"/>
    </row>
    <row r="14" spans="1:11" x14ac:dyDescent="0.2">
      <c r="A14" s="54"/>
      <c r="B14" s="48" t="s">
        <v>121</v>
      </c>
      <c r="C14" s="12"/>
      <c r="D14" s="48" t="s">
        <v>122</v>
      </c>
      <c r="E14" s="12"/>
      <c r="F14" s="48" t="s">
        <v>106</v>
      </c>
      <c r="G14" s="47"/>
      <c r="H14" s="48" t="s">
        <v>146</v>
      </c>
    </row>
    <row r="15" spans="1:11" x14ac:dyDescent="0.2">
      <c r="A15" s="66" t="s">
        <v>141</v>
      </c>
      <c r="B15" s="51">
        <v>1123.92</v>
      </c>
      <c r="C15" s="51"/>
      <c r="D15" s="51">
        <v>208</v>
      </c>
      <c r="E15" s="51"/>
      <c r="F15" s="51">
        <v>1331.92</v>
      </c>
      <c r="G15" s="51"/>
      <c r="H15" s="51">
        <v>84.383446453240438</v>
      </c>
    </row>
    <row r="16" spans="1:11" x14ac:dyDescent="0.2">
      <c r="A16" s="66" t="s">
        <v>147</v>
      </c>
      <c r="B16" s="51">
        <v>1053</v>
      </c>
      <c r="C16" s="51"/>
      <c r="D16" s="51">
        <v>160</v>
      </c>
      <c r="E16" s="51"/>
      <c r="F16" s="51">
        <v>1213</v>
      </c>
      <c r="G16" s="51"/>
      <c r="H16" s="51">
        <v>86.80956306677659</v>
      </c>
    </row>
    <row r="17" spans="1:8" x14ac:dyDescent="0.2">
      <c r="A17" s="66" t="s">
        <v>143</v>
      </c>
      <c r="B17" s="51">
        <v>1245</v>
      </c>
      <c r="C17" s="51"/>
      <c r="D17" s="51">
        <v>233</v>
      </c>
      <c r="E17" s="51"/>
      <c r="F17" s="51">
        <v>1478</v>
      </c>
      <c r="G17" s="51"/>
      <c r="H17" s="51">
        <v>84.235453315290926</v>
      </c>
    </row>
    <row r="18" spans="1:8" x14ac:dyDescent="0.2">
      <c r="A18" s="66" t="s">
        <v>148</v>
      </c>
      <c r="B18" s="51">
        <v>157</v>
      </c>
      <c r="C18" s="51"/>
      <c r="D18" s="51">
        <v>12</v>
      </c>
      <c r="E18" s="51"/>
      <c r="F18" s="51">
        <v>169</v>
      </c>
      <c r="G18" s="51"/>
      <c r="H18" s="51">
        <v>92.899408284023664</v>
      </c>
    </row>
    <row r="19" spans="1:8" ht="14.25" x14ac:dyDescent="0.2">
      <c r="A19" s="66" t="s">
        <v>403</v>
      </c>
      <c r="B19" s="51">
        <v>14370.95</v>
      </c>
      <c r="C19" s="51"/>
      <c r="D19" s="51">
        <v>1918.99</v>
      </c>
      <c r="E19" s="51"/>
      <c r="F19" s="51">
        <v>16289.94</v>
      </c>
      <c r="G19" s="51"/>
      <c r="H19" s="51">
        <v>88.219784726033367</v>
      </c>
    </row>
    <row r="20" spans="1:8" x14ac:dyDescent="0.2">
      <c r="A20" s="69"/>
      <c r="B20" s="51"/>
      <c r="C20" s="51"/>
      <c r="D20" s="51"/>
      <c r="E20" s="51"/>
      <c r="F20" s="51"/>
      <c r="G20" s="51"/>
      <c r="H20" s="51"/>
    </row>
    <row r="21" spans="1:8" x14ac:dyDescent="0.2">
      <c r="A21" s="68" t="s">
        <v>106</v>
      </c>
      <c r="B21" s="58">
        <v>17949.870000000003</v>
      </c>
      <c r="C21" s="58"/>
      <c r="D21" s="58">
        <v>2531.9899999999998</v>
      </c>
      <c r="E21" s="58"/>
      <c r="F21" s="58">
        <v>20481.86</v>
      </c>
      <c r="G21" s="58"/>
      <c r="H21" s="58">
        <v>87.637890308790318</v>
      </c>
    </row>
    <row r="22" spans="1:8" x14ac:dyDescent="0.2">
      <c r="A22" s="54"/>
      <c r="B22" s="51"/>
      <c r="C22" s="51"/>
      <c r="D22" s="51"/>
      <c r="E22" s="51"/>
      <c r="F22" s="51"/>
      <c r="G22" s="51"/>
      <c r="H22" s="51"/>
    </row>
    <row r="23" spans="1:8" x14ac:dyDescent="0.2">
      <c r="A23" s="41" t="s">
        <v>104</v>
      </c>
      <c r="B23" s="51"/>
      <c r="C23" s="51"/>
      <c r="D23" s="51"/>
      <c r="E23" s="51"/>
      <c r="F23" s="51"/>
      <c r="G23" s="51"/>
      <c r="H23" s="51"/>
    </row>
    <row r="24" spans="1:8" x14ac:dyDescent="0.2">
      <c r="A24" s="54"/>
      <c r="B24" s="48" t="s">
        <v>121</v>
      </c>
      <c r="C24" s="12"/>
      <c r="D24" s="48" t="s">
        <v>122</v>
      </c>
      <c r="E24" s="12"/>
      <c r="F24" s="48" t="s">
        <v>106</v>
      </c>
      <c r="G24" s="47"/>
      <c r="H24" s="48" t="s">
        <v>146</v>
      </c>
    </row>
    <row r="25" spans="1:8" x14ac:dyDescent="0.2">
      <c r="A25" s="66" t="s">
        <v>141</v>
      </c>
      <c r="B25" s="51">
        <v>284.24</v>
      </c>
      <c r="C25" s="51"/>
      <c r="D25" s="51">
        <v>59.28</v>
      </c>
      <c r="E25" s="51"/>
      <c r="F25" s="51">
        <v>343.52</v>
      </c>
      <c r="G25" s="51"/>
      <c r="H25" s="51">
        <v>82.74336283185842</v>
      </c>
    </row>
    <row r="26" spans="1:8" x14ac:dyDescent="0.2">
      <c r="A26" s="66" t="s">
        <v>147</v>
      </c>
      <c r="B26" s="51">
        <v>193.57</v>
      </c>
      <c r="C26" s="51"/>
      <c r="D26" s="51">
        <v>12.48</v>
      </c>
      <c r="E26" s="51"/>
      <c r="F26" s="51">
        <v>206.04999999999998</v>
      </c>
      <c r="G26" s="51"/>
      <c r="H26" s="51">
        <v>93.943217665615137</v>
      </c>
    </row>
    <row r="27" spans="1:8" x14ac:dyDescent="0.2">
      <c r="A27" s="66" t="s">
        <v>143</v>
      </c>
      <c r="B27" s="51">
        <v>307.74</v>
      </c>
      <c r="C27" s="51"/>
      <c r="D27" s="51">
        <v>18.29</v>
      </c>
      <c r="E27" s="51"/>
      <c r="F27" s="51">
        <v>326.03000000000003</v>
      </c>
      <c r="G27" s="51"/>
      <c r="H27" s="51">
        <v>94.390086801828048</v>
      </c>
    </row>
    <row r="28" spans="1:8" x14ac:dyDescent="0.2">
      <c r="A28" s="66" t="s">
        <v>148</v>
      </c>
      <c r="B28" s="51">
        <v>51.75</v>
      </c>
      <c r="C28" s="51"/>
      <c r="D28" s="51">
        <v>0.43</v>
      </c>
      <c r="E28" s="51"/>
      <c r="F28" s="51">
        <v>52.18</v>
      </c>
      <c r="G28" s="51"/>
      <c r="H28" s="51">
        <v>99.175929474894602</v>
      </c>
    </row>
    <row r="29" spans="1:8" ht="14.25" x14ac:dyDescent="0.2">
      <c r="A29" s="66" t="s">
        <v>403</v>
      </c>
      <c r="B29" s="51">
        <v>4213.59</v>
      </c>
      <c r="C29" s="51"/>
      <c r="D29" s="51">
        <v>183.28</v>
      </c>
      <c r="E29" s="51"/>
      <c r="F29" s="51">
        <v>4396.87</v>
      </c>
      <c r="G29" s="51"/>
      <c r="H29" s="51">
        <v>95.831580192273151</v>
      </c>
    </row>
    <row r="30" spans="1:8" x14ac:dyDescent="0.2">
      <c r="A30" s="69"/>
      <c r="B30" s="51"/>
      <c r="C30" s="51"/>
      <c r="D30" s="51"/>
      <c r="E30" s="51"/>
      <c r="F30" s="51"/>
      <c r="G30" s="51"/>
      <c r="H30" s="51"/>
    </row>
    <row r="31" spans="1:8" x14ac:dyDescent="0.2">
      <c r="A31" s="68" t="s">
        <v>106</v>
      </c>
      <c r="B31" s="58">
        <v>5050.8900000000003</v>
      </c>
      <c r="C31" s="58"/>
      <c r="D31" s="58">
        <v>273.76</v>
      </c>
      <c r="E31" s="58"/>
      <c r="F31" s="58">
        <v>5324.65</v>
      </c>
      <c r="G31" s="58"/>
      <c r="H31" s="58">
        <v>94.858629205675498</v>
      </c>
    </row>
    <row r="32" spans="1:8" x14ac:dyDescent="0.2">
      <c r="A32" s="303" t="s">
        <v>420</v>
      </c>
      <c r="B32" s="51"/>
      <c r="C32" s="51"/>
      <c r="D32" s="51"/>
      <c r="E32" s="51"/>
      <c r="F32" s="51"/>
      <c r="G32" s="51"/>
      <c r="H32" s="51"/>
    </row>
    <row r="33" spans="1:8" x14ac:dyDescent="0.2">
      <c r="A33" s="26" t="s">
        <v>404</v>
      </c>
    </row>
    <row r="34" spans="1:8" x14ac:dyDescent="0.2">
      <c r="B34" s="309"/>
      <c r="C34" s="309"/>
      <c r="D34" s="309"/>
      <c r="E34" s="309"/>
      <c r="F34" s="309"/>
      <c r="G34" s="310"/>
      <c r="H34" s="29"/>
    </row>
  </sheetData>
  <mergeCells count="1">
    <mergeCell ref="A2:K2"/>
  </mergeCells>
  <phoneticPr fontId="8" type="noConversion"/>
  <hyperlinks>
    <hyperlink ref="A1" location="Contents!A1" display="Return to contents"/>
  </hyperlinks>
  <pageMargins left="0.75" right="0.75" top="1" bottom="1" header="0.5" footer="0.5"/>
  <pageSetup paperSize="9" scale="96"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H17"/>
  <sheetViews>
    <sheetView workbookViewId="0"/>
  </sheetViews>
  <sheetFormatPr defaultRowHeight="12.75" x14ac:dyDescent="0.2"/>
  <cols>
    <col min="1" max="1" width="35.5703125" customWidth="1"/>
    <col min="3" max="3" width="2.7109375" customWidth="1"/>
    <col min="5" max="5" width="2.5703125" customWidth="1"/>
  </cols>
  <sheetData>
    <row r="1" spans="1:8" s="3" customFormat="1" x14ac:dyDescent="0.2">
      <c r="A1" s="127" t="s">
        <v>14</v>
      </c>
    </row>
    <row r="2" spans="1:8" ht="15.75" x14ac:dyDescent="0.25">
      <c r="A2" s="146" t="s">
        <v>632</v>
      </c>
      <c r="B2" s="41"/>
      <c r="C2" s="41"/>
      <c r="D2" s="41"/>
      <c r="E2" s="41"/>
      <c r="F2" s="41"/>
    </row>
    <row r="3" spans="1:8" x14ac:dyDescent="0.2">
      <c r="A3" t="s">
        <v>93</v>
      </c>
      <c r="B3" s="24" t="s">
        <v>121</v>
      </c>
      <c r="C3" s="59"/>
      <c r="D3" s="24" t="s">
        <v>122</v>
      </c>
      <c r="E3" s="59"/>
      <c r="F3" s="24" t="s">
        <v>106</v>
      </c>
    </row>
    <row r="4" spans="1:8" x14ac:dyDescent="0.2">
      <c r="A4" t="s">
        <v>150</v>
      </c>
      <c r="B4" s="166">
        <v>21310.71</v>
      </c>
      <c r="C4" s="166"/>
      <c r="D4" s="166">
        <v>2583.83</v>
      </c>
      <c r="E4" s="166"/>
      <c r="F4" s="166">
        <v>23894.54</v>
      </c>
      <c r="G4" s="71"/>
      <c r="H4" s="7"/>
    </row>
    <row r="5" spans="1:8" x14ac:dyDescent="0.2">
      <c r="A5" t="s">
        <v>151</v>
      </c>
      <c r="B5" s="166">
        <v>150.52000000000001</v>
      </c>
      <c r="C5" s="166"/>
      <c r="D5" s="166">
        <v>18.559999999999999</v>
      </c>
      <c r="E5" s="166"/>
      <c r="F5" s="166">
        <v>169.08</v>
      </c>
      <c r="G5" s="71"/>
      <c r="H5" s="7"/>
    </row>
    <row r="6" spans="1:8" x14ac:dyDescent="0.2">
      <c r="A6" t="s">
        <v>152</v>
      </c>
      <c r="B6" s="166">
        <v>119.36</v>
      </c>
      <c r="C6" s="166"/>
      <c r="D6" s="166">
        <v>25.16</v>
      </c>
      <c r="E6" s="166"/>
      <c r="F6" s="166">
        <v>144.52000000000001</v>
      </c>
      <c r="G6" s="71"/>
      <c r="H6" s="7"/>
    </row>
    <row r="7" spans="1:8" x14ac:dyDescent="0.2">
      <c r="A7" t="s">
        <v>153</v>
      </c>
      <c r="B7" s="166">
        <v>621.91999999999996</v>
      </c>
      <c r="C7" s="166"/>
      <c r="D7" s="166">
        <v>72.17</v>
      </c>
      <c r="E7" s="166"/>
      <c r="F7" s="166">
        <v>694.08999999999992</v>
      </c>
      <c r="G7" s="71"/>
      <c r="H7" s="7"/>
    </row>
    <row r="8" spans="1:8" x14ac:dyDescent="0.2">
      <c r="A8" t="s">
        <v>154</v>
      </c>
      <c r="B8" s="275">
        <v>0</v>
      </c>
      <c r="C8" s="166"/>
      <c r="D8" s="275">
        <v>0</v>
      </c>
      <c r="E8" s="166"/>
      <c r="F8" s="275">
        <v>0</v>
      </c>
      <c r="G8" s="71"/>
      <c r="H8" s="326"/>
    </row>
    <row r="9" spans="1:8" x14ac:dyDescent="0.2">
      <c r="B9" s="166"/>
      <c r="C9" s="166"/>
      <c r="D9" s="166"/>
      <c r="E9" s="166"/>
      <c r="F9" s="166"/>
      <c r="G9" s="71"/>
      <c r="H9" s="7"/>
    </row>
    <row r="10" spans="1:8" x14ac:dyDescent="0.2">
      <c r="A10" t="s">
        <v>155</v>
      </c>
      <c r="B10" s="247" t="s">
        <v>335</v>
      </c>
      <c r="C10" s="166"/>
      <c r="D10" s="275" t="s">
        <v>335</v>
      </c>
      <c r="E10" s="166"/>
      <c r="F10" s="247" t="s">
        <v>335</v>
      </c>
      <c r="G10" s="558"/>
      <c r="H10" s="326"/>
    </row>
    <row r="11" spans="1:8" x14ac:dyDescent="0.2">
      <c r="A11" t="s">
        <v>156</v>
      </c>
      <c r="B11" s="247" t="s">
        <v>335</v>
      </c>
      <c r="C11" s="166"/>
      <c r="D11" s="275" t="s">
        <v>335</v>
      </c>
      <c r="E11" s="166"/>
      <c r="F11" s="247" t="s">
        <v>335</v>
      </c>
      <c r="G11" s="71"/>
    </row>
    <row r="12" spans="1:8" x14ac:dyDescent="0.2">
      <c r="A12" t="s">
        <v>304</v>
      </c>
      <c r="B12" s="166">
        <v>222.78</v>
      </c>
      <c r="C12" s="166"/>
      <c r="D12" s="166">
        <v>30.84</v>
      </c>
      <c r="E12" s="166"/>
      <c r="F12" s="166">
        <v>253.62</v>
      </c>
      <c r="G12" s="71"/>
    </row>
    <row r="13" spans="1:8" x14ac:dyDescent="0.2">
      <c r="A13" t="s">
        <v>157</v>
      </c>
      <c r="B13" s="166">
        <v>89.76</v>
      </c>
      <c r="C13" s="166"/>
      <c r="D13" s="166">
        <v>10.55</v>
      </c>
      <c r="E13" s="166"/>
      <c r="F13" s="166">
        <v>100.31</v>
      </c>
      <c r="G13" s="71"/>
    </row>
    <row r="14" spans="1:8" x14ac:dyDescent="0.2">
      <c r="A14" s="41" t="s">
        <v>158</v>
      </c>
      <c r="B14" s="104">
        <v>382.91</v>
      </c>
      <c r="C14" s="104"/>
      <c r="D14" s="104">
        <v>53.34</v>
      </c>
      <c r="E14" s="104"/>
      <c r="F14" s="104">
        <v>436.25</v>
      </c>
      <c r="G14" s="71"/>
    </row>
    <row r="15" spans="1:8" x14ac:dyDescent="0.2">
      <c r="A15" s="113"/>
      <c r="B15" s="216"/>
      <c r="C15" s="216"/>
      <c r="D15" s="216"/>
      <c r="F15" s="216"/>
    </row>
    <row r="16" spans="1:8" x14ac:dyDescent="0.2">
      <c r="B16" s="326"/>
      <c r="C16" s="326"/>
      <c r="D16" s="326"/>
      <c r="E16" s="7"/>
      <c r="F16" s="7"/>
    </row>
    <row r="17" spans="2:6" x14ac:dyDescent="0.2">
      <c r="B17" s="7"/>
      <c r="F17" s="7"/>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H6"/>
  <sheetViews>
    <sheetView workbookViewId="0"/>
  </sheetViews>
  <sheetFormatPr defaultRowHeight="12.75" x14ac:dyDescent="0.2"/>
  <cols>
    <col min="1" max="1" width="11.7109375" customWidth="1"/>
    <col min="3" max="3" width="2.85546875" customWidth="1"/>
    <col min="5" max="5" width="2.42578125" customWidth="1"/>
  </cols>
  <sheetData>
    <row r="1" spans="1:8" s="3" customFormat="1" x14ac:dyDescent="0.2">
      <c r="A1" s="127" t="s">
        <v>14</v>
      </c>
    </row>
    <row r="2" spans="1:8" ht="15.75" x14ac:dyDescent="0.25">
      <c r="A2" s="146" t="s">
        <v>633</v>
      </c>
      <c r="B2" s="41"/>
      <c r="C2" s="41"/>
      <c r="D2" s="41"/>
      <c r="E2" s="41"/>
      <c r="F2" s="41"/>
    </row>
    <row r="3" spans="1:8" x14ac:dyDescent="0.2">
      <c r="B3" s="48" t="s">
        <v>121</v>
      </c>
      <c r="C3" s="59"/>
      <c r="D3" s="48" t="s">
        <v>122</v>
      </c>
      <c r="E3" s="59"/>
      <c r="F3" s="48" t="s">
        <v>106</v>
      </c>
    </row>
    <row r="4" spans="1:8" x14ac:dyDescent="0.2">
      <c r="A4" t="s">
        <v>159</v>
      </c>
      <c r="B4" s="51">
        <v>17938.59</v>
      </c>
      <c r="C4" s="51"/>
      <c r="D4" s="51">
        <v>2149.35</v>
      </c>
      <c r="E4" s="51"/>
      <c r="F4" s="51">
        <v>20087.939999999999</v>
      </c>
      <c r="H4" s="7"/>
    </row>
    <row r="5" spans="1:8" ht="14.25" x14ac:dyDescent="0.2">
      <c r="A5" s="41" t="s">
        <v>171</v>
      </c>
      <c r="B5" s="58">
        <v>5062.17</v>
      </c>
      <c r="C5" s="58"/>
      <c r="D5" s="58">
        <v>656.4</v>
      </c>
      <c r="E5" s="58"/>
      <c r="F5" s="58">
        <v>5718.57</v>
      </c>
      <c r="G5" s="54"/>
      <c r="H5" s="7"/>
    </row>
    <row r="6" spans="1:8" x14ac:dyDescent="0.2">
      <c r="A6" s="26" t="s">
        <v>160</v>
      </c>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Q31"/>
  <sheetViews>
    <sheetView workbookViewId="0"/>
  </sheetViews>
  <sheetFormatPr defaultRowHeight="12.75" x14ac:dyDescent="0.2"/>
  <cols>
    <col min="1" max="1" width="33.7109375" customWidth="1"/>
    <col min="2" max="2" width="10.28515625" style="59" bestFit="1" customWidth="1"/>
    <col min="4" max="4" width="17.7109375" customWidth="1"/>
    <col min="5" max="5" width="9.28515625" bestFit="1" customWidth="1"/>
    <col min="6" max="6" width="3.5703125" customWidth="1"/>
    <col min="7" max="7" width="9.28515625" bestFit="1" customWidth="1"/>
    <col min="8" max="8" width="2.5703125" customWidth="1"/>
    <col min="9" max="9" width="9.28515625" bestFit="1" customWidth="1"/>
    <col min="10" max="10" width="3" customWidth="1"/>
    <col min="11" max="11" width="9.85546875" customWidth="1"/>
    <col min="12" max="12" width="2.5703125" customWidth="1"/>
    <col min="13" max="13" width="10.28515625" bestFit="1" customWidth="1"/>
  </cols>
  <sheetData>
    <row r="1" spans="1:17" s="3" customFormat="1" x14ac:dyDescent="0.2">
      <c r="A1" s="127" t="s">
        <v>14</v>
      </c>
      <c r="B1" s="4"/>
    </row>
    <row r="2" spans="1:17" s="54" customFormat="1" ht="34.5" customHeight="1" x14ac:dyDescent="0.25">
      <c r="A2" s="619" t="s">
        <v>634</v>
      </c>
      <c r="B2" s="619"/>
      <c r="C2" s="388"/>
      <c r="D2" s="619" t="s">
        <v>635</v>
      </c>
      <c r="E2" s="619"/>
      <c r="F2" s="619"/>
      <c r="G2" s="619"/>
      <c r="H2" s="619"/>
      <c r="I2" s="619"/>
      <c r="J2" s="619"/>
      <c r="K2" s="619"/>
      <c r="L2" s="619"/>
      <c r="M2" s="619"/>
    </row>
    <row r="3" spans="1:17" ht="38.25" x14ac:dyDescent="0.2">
      <c r="A3" s="226"/>
      <c r="B3" s="288" t="s">
        <v>525</v>
      </c>
      <c r="E3" s="65" t="s">
        <v>141</v>
      </c>
      <c r="F3" s="65"/>
      <c r="G3" s="65" t="s">
        <v>147</v>
      </c>
      <c r="H3" s="65"/>
      <c r="I3" s="65" t="s">
        <v>143</v>
      </c>
      <c r="J3" s="65"/>
      <c r="K3" s="299" t="s">
        <v>527</v>
      </c>
      <c r="L3" s="45"/>
      <c r="M3" s="65" t="s">
        <v>106</v>
      </c>
    </row>
    <row r="4" spans="1:17" x14ac:dyDescent="0.2">
      <c r="A4" t="s">
        <v>161</v>
      </c>
      <c r="B4" s="559">
        <v>17989.419999999998</v>
      </c>
      <c r="D4" s="438" t="s">
        <v>417</v>
      </c>
      <c r="E4" s="562">
        <v>1646.89</v>
      </c>
      <c r="F4" s="562"/>
      <c r="G4" s="562">
        <v>1375.52</v>
      </c>
      <c r="H4" s="562"/>
      <c r="I4" s="562">
        <v>1731.54</v>
      </c>
      <c r="J4" s="562"/>
      <c r="K4" s="562">
        <v>19309.239999999998</v>
      </c>
      <c r="L4" s="562"/>
      <c r="M4" s="562">
        <v>24063.19</v>
      </c>
    </row>
    <row r="5" spans="1:17" ht="14.25" x14ac:dyDescent="0.2">
      <c r="A5" t="s">
        <v>440</v>
      </c>
      <c r="B5" s="559">
        <v>5083.17</v>
      </c>
      <c r="D5" s="438" t="s">
        <v>564</v>
      </c>
      <c r="E5" s="563">
        <v>7</v>
      </c>
      <c r="F5" s="563"/>
      <c r="G5" s="563">
        <v>7.2</v>
      </c>
      <c r="H5" s="563"/>
      <c r="I5" s="563">
        <v>15.2</v>
      </c>
      <c r="J5" s="563"/>
      <c r="K5" s="563">
        <v>293.28000000000003</v>
      </c>
      <c r="L5" s="563"/>
      <c r="M5" s="563">
        <v>322.68</v>
      </c>
      <c r="O5" s="410"/>
      <c r="P5" s="216"/>
      <c r="Q5" s="411"/>
    </row>
    <row r="6" spans="1:17" x14ac:dyDescent="0.2">
      <c r="A6" t="s">
        <v>162</v>
      </c>
      <c r="B6" s="559">
        <v>562.70000000000005</v>
      </c>
      <c r="D6" s="440" t="s">
        <v>166</v>
      </c>
      <c r="E6" s="563">
        <v>8.98</v>
      </c>
      <c r="F6" s="563"/>
      <c r="G6" s="563">
        <v>11.13</v>
      </c>
      <c r="H6" s="563"/>
      <c r="I6" s="563">
        <v>19.39</v>
      </c>
      <c r="J6" s="563"/>
      <c r="K6" s="563">
        <v>403.75</v>
      </c>
      <c r="L6" s="563"/>
      <c r="M6" s="563">
        <v>443.25</v>
      </c>
    </row>
    <row r="7" spans="1:17" x14ac:dyDescent="0.2">
      <c r="A7" t="s">
        <v>441</v>
      </c>
      <c r="B7" s="559">
        <v>394.5</v>
      </c>
      <c r="D7" s="439" t="s">
        <v>418</v>
      </c>
      <c r="E7" s="561">
        <v>12.57</v>
      </c>
      <c r="F7" s="561"/>
      <c r="G7" s="561">
        <v>25.2</v>
      </c>
      <c r="H7" s="561"/>
      <c r="I7" s="561">
        <v>37.9</v>
      </c>
      <c r="J7" s="561"/>
      <c r="K7" s="561">
        <v>901.72</v>
      </c>
      <c r="L7" s="561"/>
      <c r="M7" s="561">
        <v>977.39</v>
      </c>
    </row>
    <row r="8" spans="1:17" ht="12.75" customHeight="1" x14ac:dyDescent="0.2">
      <c r="A8" t="s">
        <v>442</v>
      </c>
      <c r="B8" s="559">
        <v>33.4</v>
      </c>
      <c r="D8" s="622" t="s">
        <v>528</v>
      </c>
      <c r="E8" s="622"/>
      <c r="F8" s="622"/>
      <c r="G8" s="622"/>
      <c r="H8" s="622"/>
      <c r="I8" s="622"/>
      <c r="J8" s="622"/>
      <c r="K8" s="622"/>
      <c r="L8" s="622"/>
      <c r="M8" s="622"/>
    </row>
    <row r="9" spans="1:17" ht="16.5" customHeight="1" x14ac:dyDescent="0.2">
      <c r="A9" t="s">
        <v>443</v>
      </c>
      <c r="B9" s="559">
        <v>0</v>
      </c>
      <c r="D9" s="620" t="s">
        <v>529</v>
      </c>
      <c r="E9" s="621"/>
      <c r="F9" s="621"/>
      <c r="G9" s="621"/>
      <c r="H9" s="621"/>
      <c r="I9" s="621"/>
      <c r="J9" s="621"/>
      <c r="K9" s="621"/>
      <c r="L9" s="621"/>
      <c r="M9" s="621"/>
    </row>
    <row r="10" spans="1:17" x14ac:dyDescent="0.2">
      <c r="B10" s="559" t="s">
        <v>353</v>
      </c>
      <c r="D10" s="621"/>
      <c r="E10" s="621"/>
      <c r="F10" s="621"/>
      <c r="G10" s="621"/>
      <c r="H10" s="621"/>
      <c r="I10" s="621"/>
      <c r="J10" s="621"/>
      <c r="K10" s="621"/>
      <c r="L10" s="621"/>
      <c r="M10" s="621"/>
    </row>
    <row r="11" spans="1:17" x14ac:dyDescent="0.2">
      <c r="A11" t="s">
        <v>163</v>
      </c>
      <c r="B11" s="559">
        <v>67.069999999999993</v>
      </c>
      <c r="D11" s="621"/>
      <c r="E11" s="621"/>
      <c r="F11" s="621"/>
      <c r="G11" s="621"/>
      <c r="H11" s="621"/>
      <c r="I11" s="621"/>
      <c r="J11" s="621"/>
      <c r="K11" s="621"/>
      <c r="L11" s="621"/>
      <c r="M11" s="621"/>
    </row>
    <row r="12" spans="1:17" ht="12.75" customHeight="1" x14ac:dyDescent="0.2">
      <c r="B12" s="559" t="s">
        <v>353</v>
      </c>
      <c r="D12" s="621"/>
      <c r="E12" s="621"/>
      <c r="F12" s="621"/>
      <c r="G12" s="621"/>
      <c r="H12" s="621"/>
      <c r="I12" s="621"/>
      <c r="J12" s="621"/>
      <c r="K12" s="621"/>
      <c r="L12" s="621"/>
      <c r="M12" s="621"/>
    </row>
    <row r="13" spans="1:17" ht="12.75" customHeight="1" x14ac:dyDescent="0.2">
      <c r="A13" t="s">
        <v>444</v>
      </c>
      <c r="B13" s="559">
        <v>67.5</v>
      </c>
      <c r="D13" s="621"/>
      <c r="E13" s="621"/>
      <c r="F13" s="621"/>
      <c r="G13" s="621"/>
      <c r="H13" s="621"/>
      <c r="I13" s="621"/>
      <c r="J13" s="621"/>
      <c r="K13" s="621"/>
      <c r="L13" s="621"/>
      <c r="M13" s="621"/>
    </row>
    <row r="14" spans="1:17" x14ac:dyDescent="0.2">
      <c r="A14" t="s">
        <v>164</v>
      </c>
      <c r="B14" s="559">
        <v>58.34</v>
      </c>
    </row>
    <row r="15" spans="1:17" x14ac:dyDescent="0.2">
      <c r="A15" t="s">
        <v>445</v>
      </c>
      <c r="B15" s="559">
        <v>5.8</v>
      </c>
    </row>
    <row r="16" spans="1:17" x14ac:dyDescent="0.2">
      <c r="A16" t="s">
        <v>446</v>
      </c>
      <c r="B16" s="559">
        <v>17.600000000000001</v>
      </c>
    </row>
    <row r="17" spans="1:4" x14ac:dyDescent="0.2">
      <c r="A17" t="s">
        <v>165</v>
      </c>
      <c r="B17" s="559">
        <v>23.42</v>
      </c>
    </row>
    <row r="18" spans="1:4" x14ac:dyDescent="0.2">
      <c r="B18" s="559" t="s">
        <v>353</v>
      </c>
      <c r="D18" s="263" t="s">
        <v>93</v>
      </c>
    </row>
    <row r="19" spans="1:4" x14ac:dyDescent="0.2">
      <c r="A19" t="s">
        <v>520</v>
      </c>
      <c r="B19" s="559">
        <v>9</v>
      </c>
    </row>
    <row r="20" spans="1:4" x14ac:dyDescent="0.2">
      <c r="A20" t="s">
        <v>521</v>
      </c>
      <c r="B20" s="560" t="s">
        <v>335</v>
      </c>
    </row>
    <row r="21" spans="1:4" x14ac:dyDescent="0.2">
      <c r="A21" t="s">
        <v>522</v>
      </c>
      <c r="B21" s="559">
        <v>22.3</v>
      </c>
    </row>
    <row r="22" spans="1:4" x14ac:dyDescent="0.2">
      <c r="A22" t="s">
        <v>523</v>
      </c>
      <c r="B22" s="560" t="s">
        <v>335</v>
      </c>
    </row>
    <row r="23" spans="1:4" x14ac:dyDescent="0.2">
      <c r="B23" s="559" t="s">
        <v>353</v>
      </c>
    </row>
    <row r="24" spans="1:4" x14ac:dyDescent="0.2">
      <c r="A24" t="s">
        <v>524</v>
      </c>
      <c r="B24" s="559" t="s">
        <v>335</v>
      </c>
    </row>
    <row r="25" spans="1:4" x14ac:dyDescent="0.2">
      <c r="A25" t="s">
        <v>158</v>
      </c>
      <c r="B25" s="559">
        <v>39.71</v>
      </c>
    </row>
    <row r="26" spans="1:4" x14ac:dyDescent="0.2">
      <c r="B26" s="559" t="s">
        <v>353</v>
      </c>
    </row>
    <row r="27" spans="1:4" x14ac:dyDescent="0.2">
      <c r="B27" s="559" t="s">
        <v>353</v>
      </c>
    </row>
    <row r="28" spans="1:4" x14ac:dyDescent="0.2">
      <c r="A28" t="s">
        <v>166</v>
      </c>
      <c r="B28" s="559">
        <v>443.25</v>
      </c>
    </row>
    <row r="29" spans="1:4" x14ac:dyDescent="0.2">
      <c r="A29" s="41" t="s">
        <v>418</v>
      </c>
      <c r="B29" s="561">
        <v>977.39</v>
      </c>
    </row>
    <row r="30" spans="1:4" x14ac:dyDescent="0.2">
      <c r="B30" s="211"/>
    </row>
    <row r="31" spans="1:4" x14ac:dyDescent="0.2">
      <c r="B31" s="211"/>
    </row>
  </sheetData>
  <mergeCells count="4">
    <mergeCell ref="A2:B2"/>
    <mergeCell ref="D2:M2"/>
    <mergeCell ref="D9:M13"/>
    <mergeCell ref="D8:M8"/>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4"/>
  <sheetViews>
    <sheetView showGridLines="0" zoomScaleNormal="100" workbookViewId="0"/>
  </sheetViews>
  <sheetFormatPr defaultColWidth="9.140625" defaultRowHeight="12.75" x14ac:dyDescent="0.2"/>
  <cols>
    <col min="1" max="1" width="28.7109375" style="219" customWidth="1"/>
    <col min="2" max="9" width="10.7109375" style="219" customWidth="1"/>
    <col min="10" max="16384" width="9.140625" style="219"/>
  </cols>
  <sheetData>
    <row r="1" spans="1:8" s="345" customFormat="1" x14ac:dyDescent="0.2">
      <c r="A1" s="344" t="s">
        <v>14</v>
      </c>
    </row>
    <row r="2" spans="1:8" ht="15.75" x14ac:dyDescent="0.25">
      <c r="A2" s="346" t="s">
        <v>15</v>
      </c>
    </row>
    <row r="4" spans="1:8" ht="15.75" x14ac:dyDescent="0.25">
      <c r="A4" s="346" t="s">
        <v>797</v>
      </c>
      <c r="B4" s="347"/>
    </row>
    <row r="5" spans="1:8" x14ac:dyDescent="0.2">
      <c r="A5" s="348"/>
    </row>
    <row r="14" spans="1:8" ht="14.25" x14ac:dyDescent="0.2">
      <c r="A14" s="591" t="s">
        <v>568</v>
      </c>
      <c r="B14" s="592"/>
      <c r="C14" s="592"/>
      <c r="D14" s="592"/>
      <c r="E14" s="592"/>
      <c r="F14" s="592"/>
      <c r="H14" s="348"/>
    </row>
    <row r="15" spans="1:8" ht="14.25" x14ac:dyDescent="0.2">
      <c r="A15" s="448" t="s">
        <v>540</v>
      </c>
      <c r="B15" s="535"/>
      <c r="C15" s="535"/>
      <c r="D15" s="535"/>
      <c r="E15" s="535"/>
      <c r="F15" s="535"/>
    </row>
    <row r="16" spans="1:8" ht="25.5" x14ac:dyDescent="0.2">
      <c r="A16" s="531" t="s">
        <v>337</v>
      </c>
      <c r="B16" s="531" t="s">
        <v>97</v>
      </c>
      <c r="C16" s="531" t="s">
        <v>98</v>
      </c>
      <c r="D16" s="531" t="s">
        <v>99</v>
      </c>
      <c r="E16" s="531" t="s">
        <v>294</v>
      </c>
      <c r="F16" s="531" t="s">
        <v>106</v>
      </c>
    </row>
    <row r="17" spans="1:6" x14ac:dyDescent="0.2">
      <c r="A17" s="518" t="s">
        <v>180</v>
      </c>
      <c r="B17" s="519">
        <v>884</v>
      </c>
      <c r="C17" s="519">
        <v>778</v>
      </c>
      <c r="D17" s="519">
        <v>30</v>
      </c>
      <c r="E17" s="519">
        <v>53</v>
      </c>
      <c r="F17" s="532">
        <v>1745</v>
      </c>
    </row>
    <row r="18" spans="1:6" x14ac:dyDescent="0.2">
      <c r="A18" s="518" t="s">
        <v>181</v>
      </c>
      <c r="B18" s="533">
        <v>1377</v>
      </c>
      <c r="C18" s="533">
        <v>1269</v>
      </c>
      <c r="D18" s="520">
        <v>49</v>
      </c>
      <c r="E18" s="520">
        <v>36</v>
      </c>
      <c r="F18" s="533">
        <v>2731</v>
      </c>
    </row>
    <row r="19" spans="1:6" x14ac:dyDescent="0.2">
      <c r="A19" s="518" t="s">
        <v>182</v>
      </c>
      <c r="B19" s="520">
        <v>582</v>
      </c>
      <c r="C19" s="520">
        <v>567</v>
      </c>
      <c r="D19" s="520">
        <v>0</v>
      </c>
      <c r="E19" s="520">
        <v>23</v>
      </c>
      <c r="F19" s="533">
        <v>1172</v>
      </c>
    </row>
    <row r="20" spans="1:6" x14ac:dyDescent="0.2">
      <c r="A20" s="518" t="s">
        <v>382</v>
      </c>
      <c r="B20" s="520">
        <v>432</v>
      </c>
      <c r="C20" s="520">
        <v>410</v>
      </c>
      <c r="D20" s="520">
        <v>6</v>
      </c>
      <c r="E20" s="520">
        <v>13</v>
      </c>
      <c r="F20" s="520">
        <v>860</v>
      </c>
    </row>
    <row r="21" spans="1:6" x14ac:dyDescent="0.2">
      <c r="A21" s="518" t="s">
        <v>383</v>
      </c>
      <c r="B21" s="533">
        <v>1684</v>
      </c>
      <c r="C21" s="533">
        <v>1665</v>
      </c>
      <c r="D21" s="520">
        <v>172</v>
      </c>
      <c r="E21" s="520">
        <v>93</v>
      </c>
      <c r="F21" s="533">
        <v>3615</v>
      </c>
    </row>
    <row r="22" spans="1:6" x14ac:dyDescent="0.2">
      <c r="A22" s="518" t="s">
        <v>183</v>
      </c>
      <c r="B22" s="520">
        <v>299</v>
      </c>
      <c r="C22" s="520">
        <v>227</v>
      </c>
      <c r="D22" s="520">
        <v>29</v>
      </c>
      <c r="E22" s="520">
        <v>2</v>
      </c>
      <c r="F22" s="520">
        <v>556</v>
      </c>
    </row>
    <row r="23" spans="1:6" x14ac:dyDescent="0.2">
      <c r="A23" s="518" t="s">
        <v>384</v>
      </c>
      <c r="B23" s="520">
        <v>654</v>
      </c>
      <c r="C23" s="520">
        <v>670</v>
      </c>
      <c r="D23" s="520">
        <v>23</v>
      </c>
      <c r="E23" s="520">
        <v>75</v>
      </c>
      <c r="F23" s="533">
        <v>1421</v>
      </c>
    </row>
    <row r="24" spans="1:6" x14ac:dyDescent="0.2">
      <c r="A24" s="518" t="s">
        <v>185</v>
      </c>
      <c r="B24" s="520">
        <v>659</v>
      </c>
      <c r="C24" s="520">
        <v>631</v>
      </c>
      <c r="D24" s="520">
        <v>57</v>
      </c>
      <c r="E24" s="520">
        <v>29</v>
      </c>
      <c r="F24" s="533">
        <v>1375</v>
      </c>
    </row>
    <row r="25" spans="1:6" x14ac:dyDescent="0.2">
      <c r="A25" s="518" t="s">
        <v>186</v>
      </c>
      <c r="B25" s="520">
        <v>607</v>
      </c>
      <c r="C25" s="520">
        <v>554</v>
      </c>
      <c r="D25" s="520">
        <v>81</v>
      </c>
      <c r="E25" s="520">
        <v>20</v>
      </c>
      <c r="F25" s="533">
        <v>1263</v>
      </c>
    </row>
    <row r="26" spans="1:6" x14ac:dyDescent="0.2">
      <c r="A26" s="518" t="s">
        <v>187</v>
      </c>
      <c r="B26" s="520">
        <v>585</v>
      </c>
      <c r="C26" s="520">
        <v>699</v>
      </c>
      <c r="D26" s="520">
        <v>53</v>
      </c>
      <c r="E26" s="520">
        <v>38</v>
      </c>
      <c r="F26" s="533">
        <v>1374</v>
      </c>
    </row>
    <row r="27" spans="1:6" x14ac:dyDescent="0.2">
      <c r="A27" s="518" t="s">
        <v>188</v>
      </c>
      <c r="B27" s="520">
        <v>506</v>
      </c>
      <c r="C27" s="520">
        <v>499</v>
      </c>
      <c r="D27" s="520">
        <v>0</v>
      </c>
      <c r="E27" s="520">
        <v>25</v>
      </c>
      <c r="F27" s="533">
        <v>1031</v>
      </c>
    </row>
    <row r="28" spans="1:6" x14ac:dyDescent="0.2">
      <c r="A28" s="518" t="s">
        <v>189</v>
      </c>
      <c r="B28" s="520">
        <v>612</v>
      </c>
      <c r="C28" s="520">
        <v>690</v>
      </c>
      <c r="D28" s="520">
        <v>35</v>
      </c>
      <c r="E28" s="520">
        <v>3</v>
      </c>
      <c r="F28" s="533">
        <v>1341</v>
      </c>
    </row>
    <row r="29" spans="1:6" x14ac:dyDescent="0.2">
      <c r="A29" s="518" t="s">
        <v>190</v>
      </c>
      <c r="B29" s="520">
        <v>760</v>
      </c>
      <c r="C29" s="520">
        <v>819</v>
      </c>
      <c r="D29" s="520">
        <v>77</v>
      </c>
      <c r="E29" s="520">
        <v>6</v>
      </c>
      <c r="F29" s="533">
        <v>1663</v>
      </c>
    </row>
    <row r="30" spans="1:6" x14ac:dyDescent="0.2">
      <c r="A30" s="518" t="s">
        <v>191</v>
      </c>
      <c r="B30" s="533">
        <v>1798</v>
      </c>
      <c r="C30" s="533">
        <v>1651</v>
      </c>
      <c r="D30" s="520">
        <v>102</v>
      </c>
      <c r="E30" s="520">
        <v>85</v>
      </c>
      <c r="F30" s="533">
        <v>3636</v>
      </c>
    </row>
    <row r="31" spans="1:6" x14ac:dyDescent="0.2">
      <c r="A31" s="518" t="s">
        <v>192</v>
      </c>
      <c r="B31" s="533">
        <v>2782</v>
      </c>
      <c r="C31" s="533">
        <v>2398</v>
      </c>
      <c r="D31" s="520">
        <v>337</v>
      </c>
      <c r="E31" s="520">
        <v>105</v>
      </c>
      <c r="F31" s="533">
        <v>5621</v>
      </c>
    </row>
    <row r="32" spans="1:6" x14ac:dyDescent="0.2">
      <c r="A32" s="518" t="s">
        <v>193</v>
      </c>
      <c r="B32" s="533">
        <v>1079</v>
      </c>
      <c r="C32" s="533">
        <v>1187</v>
      </c>
      <c r="D32" s="520">
        <v>44</v>
      </c>
      <c r="E32" s="520">
        <v>42</v>
      </c>
      <c r="F32" s="533">
        <v>2352</v>
      </c>
    </row>
    <row r="33" spans="1:6" x14ac:dyDescent="0.2">
      <c r="A33" s="518" t="s">
        <v>194</v>
      </c>
      <c r="B33" s="520">
        <v>370</v>
      </c>
      <c r="C33" s="520">
        <v>375</v>
      </c>
      <c r="D33" s="520">
        <v>44</v>
      </c>
      <c r="E33" s="520">
        <v>6</v>
      </c>
      <c r="F33" s="520">
        <v>795</v>
      </c>
    </row>
    <row r="34" spans="1:6" x14ac:dyDescent="0.2">
      <c r="A34" s="518" t="s">
        <v>195</v>
      </c>
      <c r="B34" s="520">
        <v>504</v>
      </c>
      <c r="C34" s="520">
        <v>471</v>
      </c>
      <c r="D34" s="520">
        <v>25</v>
      </c>
      <c r="E34" s="520">
        <v>24</v>
      </c>
      <c r="F34" s="533">
        <v>1024</v>
      </c>
    </row>
    <row r="35" spans="1:6" x14ac:dyDescent="0.2">
      <c r="A35" s="518" t="s">
        <v>196</v>
      </c>
      <c r="B35" s="520">
        <v>475</v>
      </c>
      <c r="C35" s="520">
        <v>455</v>
      </c>
      <c r="D35" s="520">
        <v>0</v>
      </c>
      <c r="E35" s="520">
        <v>22</v>
      </c>
      <c r="F35" s="520">
        <v>952</v>
      </c>
    </row>
    <row r="36" spans="1:6" x14ac:dyDescent="0.2">
      <c r="A36" s="518" t="s">
        <v>318</v>
      </c>
      <c r="B36" s="520">
        <v>161</v>
      </c>
      <c r="C36" s="520">
        <v>149</v>
      </c>
      <c r="D36" s="520">
        <v>0</v>
      </c>
      <c r="E36" s="520">
        <v>8</v>
      </c>
      <c r="F36" s="520">
        <v>317</v>
      </c>
    </row>
    <row r="37" spans="1:6" x14ac:dyDescent="0.2">
      <c r="A37" s="518" t="s">
        <v>197</v>
      </c>
      <c r="B37" s="520">
        <v>701</v>
      </c>
      <c r="C37" s="520">
        <v>665</v>
      </c>
      <c r="D37" s="520">
        <v>41</v>
      </c>
      <c r="E37" s="520">
        <v>54</v>
      </c>
      <c r="F37" s="533">
        <v>1462</v>
      </c>
    </row>
    <row r="38" spans="1:6" x14ac:dyDescent="0.2">
      <c r="A38" s="518" t="s">
        <v>198</v>
      </c>
      <c r="B38" s="533">
        <v>1824</v>
      </c>
      <c r="C38" s="533">
        <v>1651</v>
      </c>
      <c r="D38" s="520">
        <v>239</v>
      </c>
      <c r="E38" s="520">
        <v>64</v>
      </c>
      <c r="F38" s="533">
        <v>3778</v>
      </c>
    </row>
    <row r="39" spans="1:6" x14ac:dyDescent="0.2">
      <c r="A39" s="518" t="s">
        <v>199</v>
      </c>
      <c r="B39" s="520">
        <v>122</v>
      </c>
      <c r="C39" s="520">
        <v>128</v>
      </c>
      <c r="D39" s="520">
        <v>0</v>
      </c>
      <c r="E39" s="520">
        <v>7</v>
      </c>
      <c r="F39" s="520">
        <v>257</v>
      </c>
    </row>
    <row r="40" spans="1:6" x14ac:dyDescent="0.2">
      <c r="A40" s="518" t="s">
        <v>385</v>
      </c>
      <c r="B40" s="520">
        <v>683</v>
      </c>
      <c r="C40" s="520">
        <v>649</v>
      </c>
      <c r="D40" s="520">
        <v>15</v>
      </c>
      <c r="E40" s="520">
        <v>39</v>
      </c>
      <c r="F40" s="533">
        <v>1386</v>
      </c>
    </row>
    <row r="41" spans="1:6" x14ac:dyDescent="0.2">
      <c r="A41" s="518" t="s">
        <v>200</v>
      </c>
      <c r="B41" s="520">
        <v>841</v>
      </c>
      <c r="C41" s="520">
        <v>840</v>
      </c>
      <c r="D41" s="520">
        <v>87</v>
      </c>
      <c r="E41" s="520">
        <v>26</v>
      </c>
      <c r="F41" s="533">
        <v>1793</v>
      </c>
    </row>
    <row r="42" spans="1:6" x14ac:dyDescent="0.2">
      <c r="A42" s="518" t="s">
        <v>201</v>
      </c>
      <c r="B42" s="520">
        <v>500</v>
      </c>
      <c r="C42" s="520">
        <v>509</v>
      </c>
      <c r="D42" s="520">
        <v>39</v>
      </c>
      <c r="E42" s="520">
        <v>6</v>
      </c>
      <c r="F42" s="533">
        <v>1054</v>
      </c>
    </row>
    <row r="43" spans="1:6" x14ac:dyDescent="0.2">
      <c r="A43" s="518" t="s">
        <v>202</v>
      </c>
      <c r="B43" s="520">
        <v>160</v>
      </c>
      <c r="C43" s="520">
        <v>158</v>
      </c>
      <c r="D43" s="520">
        <v>0</v>
      </c>
      <c r="E43" s="520">
        <v>11</v>
      </c>
      <c r="F43" s="520">
        <v>329</v>
      </c>
    </row>
    <row r="44" spans="1:6" x14ac:dyDescent="0.2">
      <c r="A44" s="518" t="s">
        <v>203</v>
      </c>
      <c r="B44" s="520">
        <v>529</v>
      </c>
      <c r="C44" s="520">
        <v>531</v>
      </c>
      <c r="D44" s="520">
        <v>29</v>
      </c>
      <c r="E44" s="520">
        <v>40</v>
      </c>
      <c r="F44" s="533">
        <v>1128</v>
      </c>
    </row>
    <row r="45" spans="1:6" x14ac:dyDescent="0.2">
      <c r="A45" s="518" t="s">
        <v>204</v>
      </c>
      <c r="B45" s="533">
        <v>1696</v>
      </c>
      <c r="C45" s="533">
        <v>1634</v>
      </c>
      <c r="D45" s="520">
        <v>149</v>
      </c>
      <c r="E45" s="520">
        <v>0</v>
      </c>
      <c r="F45" s="533">
        <v>3480</v>
      </c>
    </row>
    <row r="46" spans="1:6" x14ac:dyDescent="0.2">
      <c r="A46" s="518" t="s">
        <v>205</v>
      </c>
      <c r="B46" s="520">
        <v>437</v>
      </c>
      <c r="C46" s="520">
        <v>489</v>
      </c>
      <c r="D46" s="520">
        <v>20</v>
      </c>
      <c r="E46" s="520">
        <v>17</v>
      </c>
      <c r="F46" s="520">
        <v>963</v>
      </c>
    </row>
    <row r="47" spans="1:6" x14ac:dyDescent="0.2">
      <c r="A47" s="518" t="s">
        <v>206</v>
      </c>
      <c r="B47" s="520">
        <v>463</v>
      </c>
      <c r="C47" s="520">
        <v>431</v>
      </c>
      <c r="D47" s="520">
        <v>50</v>
      </c>
      <c r="E47" s="520">
        <v>16</v>
      </c>
      <c r="F47" s="520">
        <v>959</v>
      </c>
    </row>
    <row r="48" spans="1:6" x14ac:dyDescent="0.2">
      <c r="A48" s="518" t="s">
        <v>207</v>
      </c>
      <c r="B48" s="533">
        <v>1021</v>
      </c>
      <c r="C48" s="520">
        <v>881</v>
      </c>
      <c r="D48" s="520">
        <v>126</v>
      </c>
      <c r="E48" s="520">
        <v>0</v>
      </c>
      <c r="F48" s="533">
        <v>2029</v>
      </c>
    </row>
    <row r="49" spans="1:10" x14ac:dyDescent="0.2">
      <c r="A49" s="518" t="s">
        <v>208</v>
      </c>
      <c r="B49" s="533">
        <v>25783</v>
      </c>
      <c r="C49" s="533">
        <v>24731</v>
      </c>
      <c r="D49" s="533">
        <v>1959</v>
      </c>
      <c r="E49" s="520">
        <v>988</v>
      </c>
      <c r="F49" s="533">
        <v>53461</v>
      </c>
    </row>
    <row r="50" spans="1:10" x14ac:dyDescent="0.2">
      <c r="A50" s="518" t="s">
        <v>246</v>
      </c>
      <c r="B50" s="520">
        <v>23</v>
      </c>
      <c r="C50" s="520">
        <v>51</v>
      </c>
      <c r="D50" s="520">
        <v>46</v>
      </c>
      <c r="E50" s="519" t="s">
        <v>92</v>
      </c>
      <c r="F50" s="520">
        <v>120</v>
      </c>
    </row>
    <row r="51" spans="1:10" x14ac:dyDescent="0.2">
      <c r="A51" s="521" t="s">
        <v>96</v>
      </c>
      <c r="B51" s="534">
        <v>25807</v>
      </c>
      <c r="C51" s="534">
        <v>24782</v>
      </c>
      <c r="D51" s="534">
        <v>2005</v>
      </c>
      <c r="E51" s="522">
        <v>988</v>
      </c>
      <c r="F51" s="534">
        <v>53581</v>
      </c>
    </row>
    <row r="52" spans="1:10" ht="27" customHeight="1" x14ac:dyDescent="0.2"/>
    <row r="53" spans="1:10" ht="200.25" customHeight="1" x14ac:dyDescent="0.2">
      <c r="A53" s="598" t="s">
        <v>782</v>
      </c>
      <c r="B53" s="598"/>
      <c r="C53" s="598"/>
      <c r="D53" s="598"/>
      <c r="E53" s="598"/>
      <c r="F53" s="598"/>
      <c r="G53" s="598"/>
      <c r="H53" s="598"/>
      <c r="I53" s="598"/>
      <c r="J53" s="516"/>
    </row>
    <row r="54" spans="1:10" ht="16.5" x14ac:dyDescent="0.2">
      <c r="A54" s="351"/>
    </row>
    <row r="55" spans="1:10" x14ac:dyDescent="0.2">
      <c r="A55" s="591" t="s">
        <v>569</v>
      </c>
      <c r="B55" s="593"/>
      <c r="C55" s="593"/>
      <c r="D55" s="593"/>
      <c r="E55" s="593"/>
      <c r="F55" s="593"/>
      <c r="G55" s="219" t="s">
        <v>257</v>
      </c>
    </row>
    <row r="56" spans="1:10" x14ac:dyDescent="0.2">
      <c r="A56" s="449" t="s">
        <v>540</v>
      </c>
      <c r="B56" s="350"/>
      <c r="C56" s="350"/>
      <c r="D56" s="350"/>
      <c r="E56" s="350"/>
      <c r="F56" s="350"/>
      <c r="G56" s="350"/>
      <c r="H56" s="350"/>
      <c r="I56" s="349"/>
    </row>
    <row r="57" spans="1:10" x14ac:dyDescent="0.2">
      <c r="A57" s="531" t="s">
        <v>337</v>
      </c>
      <c r="B57" s="517">
        <v>2015</v>
      </c>
      <c r="C57" s="517">
        <v>2016</v>
      </c>
      <c r="D57" s="517">
        <v>2017</v>
      </c>
      <c r="E57" s="517">
        <v>2018</v>
      </c>
      <c r="F57" s="517">
        <v>2019</v>
      </c>
      <c r="G57" s="517">
        <v>2020</v>
      </c>
      <c r="H57" s="517">
        <v>2021</v>
      </c>
      <c r="I57" s="349"/>
    </row>
    <row r="58" spans="1:10" x14ac:dyDescent="0.2">
      <c r="A58" s="518" t="s">
        <v>180</v>
      </c>
      <c r="B58" s="532">
        <v>1632</v>
      </c>
      <c r="C58" s="532">
        <v>1603</v>
      </c>
      <c r="D58" s="532">
        <v>1624</v>
      </c>
      <c r="E58" s="532">
        <v>1636</v>
      </c>
      <c r="F58" s="532">
        <v>1675</v>
      </c>
      <c r="G58" s="532">
        <v>1725</v>
      </c>
      <c r="H58" s="532">
        <v>1745</v>
      </c>
      <c r="I58" s="349"/>
    </row>
    <row r="59" spans="1:10" x14ac:dyDescent="0.2">
      <c r="A59" s="518" t="s">
        <v>181</v>
      </c>
      <c r="B59" s="533">
        <v>2650</v>
      </c>
      <c r="C59" s="533">
        <v>2655</v>
      </c>
      <c r="D59" s="533">
        <v>2675</v>
      </c>
      <c r="E59" s="533">
        <v>2650</v>
      </c>
      <c r="F59" s="533">
        <v>2696</v>
      </c>
      <c r="G59" s="533">
        <v>2720</v>
      </c>
      <c r="H59" s="533">
        <v>2731</v>
      </c>
      <c r="I59" s="349"/>
    </row>
    <row r="60" spans="1:10" x14ac:dyDescent="0.2">
      <c r="A60" s="518" t="s">
        <v>182</v>
      </c>
      <c r="B60" s="533">
        <v>1136</v>
      </c>
      <c r="C60" s="533">
        <v>1125</v>
      </c>
      <c r="D60" s="533">
        <v>1133</v>
      </c>
      <c r="E60" s="533">
        <v>1160</v>
      </c>
      <c r="F60" s="533">
        <v>1172</v>
      </c>
      <c r="G60" s="533">
        <v>1197</v>
      </c>
      <c r="H60" s="533">
        <v>1172</v>
      </c>
      <c r="I60" s="349"/>
    </row>
    <row r="61" spans="1:10" x14ac:dyDescent="0.2">
      <c r="A61" s="518" t="s">
        <v>382</v>
      </c>
      <c r="B61" s="520">
        <v>844</v>
      </c>
      <c r="C61" s="520">
        <v>841</v>
      </c>
      <c r="D61" s="520">
        <v>825</v>
      </c>
      <c r="E61" s="520">
        <v>861</v>
      </c>
      <c r="F61" s="520">
        <v>834</v>
      </c>
      <c r="G61" s="520">
        <v>846</v>
      </c>
      <c r="H61" s="520">
        <v>860</v>
      </c>
      <c r="I61" s="349"/>
    </row>
    <row r="62" spans="1:10" x14ac:dyDescent="0.2">
      <c r="A62" s="518" t="s">
        <v>383</v>
      </c>
      <c r="B62" s="533">
        <v>3193</v>
      </c>
      <c r="C62" s="533">
        <v>3213</v>
      </c>
      <c r="D62" s="533">
        <v>3281</v>
      </c>
      <c r="E62" s="533">
        <v>3346</v>
      </c>
      <c r="F62" s="533">
        <v>3452</v>
      </c>
      <c r="G62" s="533">
        <v>3518</v>
      </c>
      <c r="H62" s="533">
        <v>3615</v>
      </c>
      <c r="I62" s="349"/>
    </row>
    <row r="63" spans="1:10" x14ac:dyDescent="0.2">
      <c r="A63" s="518" t="s">
        <v>183</v>
      </c>
      <c r="B63" s="520">
        <v>490</v>
      </c>
      <c r="C63" s="520">
        <v>528</v>
      </c>
      <c r="D63" s="520">
        <v>513</v>
      </c>
      <c r="E63" s="520">
        <v>512</v>
      </c>
      <c r="F63" s="520">
        <v>520</v>
      </c>
      <c r="G63" s="520">
        <v>554</v>
      </c>
      <c r="H63" s="520">
        <v>556</v>
      </c>
      <c r="I63" s="349"/>
    </row>
    <row r="64" spans="1:10" x14ac:dyDescent="0.2">
      <c r="A64" s="518" t="s">
        <v>384</v>
      </c>
      <c r="B64" s="533">
        <v>1479</v>
      </c>
      <c r="C64" s="533">
        <v>1466</v>
      </c>
      <c r="D64" s="533">
        <v>1470</v>
      </c>
      <c r="E64" s="533">
        <v>1436</v>
      </c>
      <c r="F64" s="533">
        <v>1436</v>
      </c>
      <c r="G64" s="533">
        <v>1413</v>
      </c>
      <c r="H64" s="533">
        <v>1421</v>
      </c>
      <c r="I64" s="349"/>
    </row>
    <row r="65" spans="1:9" x14ac:dyDescent="0.2">
      <c r="A65" s="518" t="s">
        <v>185</v>
      </c>
      <c r="B65" s="533">
        <v>1375</v>
      </c>
      <c r="C65" s="533">
        <v>1367</v>
      </c>
      <c r="D65" s="533">
        <v>1330</v>
      </c>
      <c r="E65" s="533">
        <v>1321</v>
      </c>
      <c r="F65" s="533">
        <v>1316</v>
      </c>
      <c r="G65" s="533">
        <v>1340</v>
      </c>
      <c r="H65" s="533">
        <v>1375</v>
      </c>
      <c r="I65" s="349"/>
    </row>
    <row r="66" spans="1:9" x14ac:dyDescent="0.2">
      <c r="A66" s="518" t="s">
        <v>186</v>
      </c>
      <c r="B66" s="533">
        <v>1151</v>
      </c>
      <c r="C66" s="533">
        <v>1149</v>
      </c>
      <c r="D66" s="533">
        <v>1189</v>
      </c>
      <c r="E66" s="533">
        <v>1185</v>
      </c>
      <c r="F66" s="533">
        <v>1205</v>
      </c>
      <c r="G66" s="533">
        <v>1233</v>
      </c>
      <c r="H66" s="533">
        <v>1263</v>
      </c>
      <c r="I66" s="349"/>
    </row>
    <row r="67" spans="1:9" x14ac:dyDescent="0.2">
      <c r="A67" s="518" t="s">
        <v>187</v>
      </c>
      <c r="B67" s="533">
        <v>1204</v>
      </c>
      <c r="C67" s="533">
        <v>1217</v>
      </c>
      <c r="D67" s="533">
        <v>1245</v>
      </c>
      <c r="E67" s="533">
        <v>1248</v>
      </c>
      <c r="F67" s="533">
        <v>1269</v>
      </c>
      <c r="G67" s="533">
        <v>1366</v>
      </c>
      <c r="H67" s="533">
        <v>1374</v>
      </c>
      <c r="I67" s="349"/>
    </row>
    <row r="68" spans="1:9" x14ac:dyDescent="0.2">
      <c r="A68" s="518" t="s">
        <v>188</v>
      </c>
      <c r="B68" s="520">
        <v>920</v>
      </c>
      <c r="C68" s="520">
        <v>913</v>
      </c>
      <c r="D68" s="520">
        <v>935</v>
      </c>
      <c r="E68" s="520">
        <v>960</v>
      </c>
      <c r="F68" s="520">
        <v>973</v>
      </c>
      <c r="G68" s="533">
        <v>1008</v>
      </c>
      <c r="H68" s="533">
        <v>1031</v>
      </c>
      <c r="I68" s="349"/>
    </row>
    <row r="69" spans="1:9" x14ac:dyDescent="0.2">
      <c r="A69" s="518" t="s">
        <v>189</v>
      </c>
      <c r="B69" s="533">
        <v>1213</v>
      </c>
      <c r="C69" s="533">
        <v>1227</v>
      </c>
      <c r="D69" s="533">
        <v>1265</v>
      </c>
      <c r="E69" s="533">
        <v>1277</v>
      </c>
      <c r="F69" s="533">
        <v>1306</v>
      </c>
      <c r="G69" s="533">
        <v>1322</v>
      </c>
      <c r="H69" s="533">
        <v>1341</v>
      </c>
      <c r="I69" s="349"/>
    </row>
    <row r="70" spans="1:9" x14ac:dyDescent="0.2">
      <c r="A70" s="518" t="s">
        <v>190</v>
      </c>
      <c r="B70" s="533">
        <v>1581</v>
      </c>
      <c r="C70" s="533">
        <v>1605</v>
      </c>
      <c r="D70" s="533">
        <v>1620</v>
      </c>
      <c r="E70" s="533">
        <v>1634</v>
      </c>
      <c r="F70" s="533">
        <v>1629</v>
      </c>
      <c r="G70" s="533">
        <v>1688</v>
      </c>
      <c r="H70" s="533">
        <v>1663</v>
      </c>
      <c r="I70" s="349"/>
    </row>
    <row r="71" spans="1:9" x14ac:dyDescent="0.2">
      <c r="A71" s="518" t="s">
        <v>191</v>
      </c>
      <c r="B71" s="533">
        <v>3476</v>
      </c>
      <c r="C71" s="533">
        <v>3494</v>
      </c>
      <c r="D71" s="533">
        <v>3498</v>
      </c>
      <c r="E71" s="533">
        <v>3503</v>
      </c>
      <c r="F71" s="533">
        <v>3530</v>
      </c>
      <c r="G71" s="533">
        <v>3627</v>
      </c>
      <c r="H71" s="533">
        <v>3636</v>
      </c>
      <c r="I71" s="349"/>
    </row>
    <row r="72" spans="1:9" x14ac:dyDescent="0.2">
      <c r="A72" s="518" t="s">
        <v>192</v>
      </c>
      <c r="B72" s="533">
        <v>4779</v>
      </c>
      <c r="C72" s="533">
        <v>4869</v>
      </c>
      <c r="D72" s="533">
        <v>5020</v>
      </c>
      <c r="E72" s="533">
        <v>5263</v>
      </c>
      <c r="F72" s="533">
        <v>5352</v>
      </c>
      <c r="G72" s="533">
        <v>5446</v>
      </c>
      <c r="H72" s="533">
        <v>5621</v>
      </c>
      <c r="I72" s="349"/>
    </row>
    <row r="73" spans="1:9" x14ac:dyDescent="0.2">
      <c r="A73" s="518" t="s">
        <v>193</v>
      </c>
      <c r="B73" s="533">
        <v>2357</v>
      </c>
      <c r="C73" s="533">
        <v>2355</v>
      </c>
      <c r="D73" s="533">
        <v>2365</v>
      </c>
      <c r="E73" s="533">
        <v>2388</v>
      </c>
      <c r="F73" s="533">
        <v>2300</v>
      </c>
      <c r="G73" s="533">
        <v>2284</v>
      </c>
      <c r="H73" s="533">
        <v>2352</v>
      </c>
      <c r="I73" s="349"/>
    </row>
    <row r="74" spans="1:9" x14ac:dyDescent="0.2">
      <c r="A74" s="518" t="s">
        <v>194</v>
      </c>
      <c r="B74" s="520">
        <v>734</v>
      </c>
      <c r="C74" s="520">
        <v>735</v>
      </c>
      <c r="D74" s="520">
        <v>738</v>
      </c>
      <c r="E74" s="520">
        <v>745</v>
      </c>
      <c r="F74" s="520">
        <v>730</v>
      </c>
      <c r="G74" s="520">
        <v>751</v>
      </c>
      <c r="H74" s="520">
        <v>795</v>
      </c>
      <c r="I74" s="349"/>
    </row>
    <row r="75" spans="1:9" x14ac:dyDescent="0.2">
      <c r="A75" s="518" t="s">
        <v>195</v>
      </c>
      <c r="B75" s="520">
        <v>866</v>
      </c>
      <c r="C75" s="520">
        <v>873</v>
      </c>
      <c r="D75" s="520">
        <v>892</v>
      </c>
      <c r="E75" s="520">
        <v>930</v>
      </c>
      <c r="F75" s="520">
        <v>941</v>
      </c>
      <c r="G75" s="520">
        <v>985</v>
      </c>
      <c r="H75" s="533">
        <v>1024</v>
      </c>
      <c r="I75" s="349"/>
    </row>
    <row r="76" spans="1:9" x14ac:dyDescent="0.2">
      <c r="A76" s="518" t="s">
        <v>196</v>
      </c>
      <c r="B76" s="520">
        <v>874</v>
      </c>
      <c r="C76" s="520">
        <v>848</v>
      </c>
      <c r="D76" s="520">
        <v>856</v>
      </c>
      <c r="E76" s="520">
        <v>868</v>
      </c>
      <c r="F76" s="520">
        <v>866</v>
      </c>
      <c r="G76" s="520">
        <v>873</v>
      </c>
      <c r="H76" s="520">
        <v>952</v>
      </c>
      <c r="I76" s="349"/>
    </row>
    <row r="77" spans="1:9" x14ac:dyDescent="0.2">
      <c r="A77" s="518" t="s">
        <v>318</v>
      </c>
      <c r="B77" s="520">
        <v>324</v>
      </c>
      <c r="C77" s="520">
        <v>321</v>
      </c>
      <c r="D77" s="520">
        <v>327</v>
      </c>
      <c r="E77" s="520">
        <v>327</v>
      </c>
      <c r="F77" s="520">
        <v>313</v>
      </c>
      <c r="G77" s="520">
        <v>312</v>
      </c>
      <c r="H77" s="520">
        <v>317</v>
      </c>
      <c r="I77" s="349"/>
    </row>
    <row r="78" spans="1:9" x14ac:dyDescent="0.2">
      <c r="A78" s="518" t="s">
        <v>197</v>
      </c>
      <c r="B78" s="533">
        <v>1332</v>
      </c>
      <c r="C78" s="533">
        <v>1371</v>
      </c>
      <c r="D78" s="533">
        <v>1396</v>
      </c>
      <c r="E78" s="533">
        <v>1393</v>
      </c>
      <c r="F78" s="533">
        <v>1376</v>
      </c>
      <c r="G78" s="533">
        <v>1412</v>
      </c>
      <c r="H78" s="533">
        <v>1462</v>
      </c>
      <c r="I78" s="349"/>
    </row>
    <row r="79" spans="1:9" x14ac:dyDescent="0.2">
      <c r="A79" s="518" t="s">
        <v>198</v>
      </c>
      <c r="B79" s="533">
        <v>3406</v>
      </c>
      <c r="C79" s="533">
        <v>3474</v>
      </c>
      <c r="D79" s="533">
        <v>3502</v>
      </c>
      <c r="E79" s="533">
        <v>3545</v>
      </c>
      <c r="F79" s="533">
        <v>3590</v>
      </c>
      <c r="G79" s="533">
        <v>3742</v>
      </c>
      <c r="H79" s="533">
        <v>3778</v>
      </c>
      <c r="I79" s="349"/>
    </row>
    <row r="80" spans="1:9" x14ac:dyDescent="0.2">
      <c r="A80" s="518" t="s">
        <v>199</v>
      </c>
      <c r="B80" s="520">
        <v>255</v>
      </c>
      <c r="C80" s="520">
        <v>260</v>
      </c>
      <c r="D80" s="520">
        <v>253</v>
      </c>
      <c r="E80" s="520">
        <v>250</v>
      </c>
      <c r="F80" s="520">
        <v>251</v>
      </c>
      <c r="G80" s="520">
        <v>247</v>
      </c>
      <c r="H80" s="520">
        <v>257</v>
      </c>
      <c r="I80" s="349"/>
    </row>
    <row r="81" spans="1:10" x14ac:dyDescent="0.2">
      <c r="A81" s="518" t="s">
        <v>385</v>
      </c>
      <c r="B81" s="533">
        <v>1337</v>
      </c>
      <c r="C81" s="533">
        <v>1329</v>
      </c>
      <c r="D81" s="533">
        <v>1329</v>
      </c>
      <c r="E81" s="533">
        <v>1346</v>
      </c>
      <c r="F81" s="533">
        <v>1329</v>
      </c>
      <c r="G81" s="533">
        <v>1346</v>
      </c>
      <c r="H81" s="533">
        <v>1386</v>
      </c>
      <c r="I81" s="349"/>
    </row>
    <row r="82" spans="1:10" x14ac:dyDescent="0.2">
      <c r="A82" s="518" t="s">
        <v>200</v>
      </c>
      <c r="B82" s="533">
        <v>1596</v>
      </c>
      <c r="C82" s="533">
        <v>1633</v>
      </c>
      <c r="D82" s="533">
        <v>1656</v>
      </c>
      <c r="E82" s="533">
        <v>1676</v>
      </c>
      <c r="F82" s="533">
        <v>1674</v>
      </c>
      <c r="G82" s="533">
        <v>1778</v>
      </c>
      <c r="H82" s="533">
        <v>1793</v>
      </c>
      <c r="I82" s="349"/>
    </row>
    <row r="83" spans="1:10" x14ac:dyDescent="0.2">
      <c r="A83" s="518" t="s">
        <v>201</v>
      </c>
      <c r="B83" s="533">
        <v>1049</v>
      </c>
      <c r="C83" s="533">
        <v>1052</v>
      </c>
      <c r="D83" s="533">
        <v>1055</v>
      </c>
      <c r="E83" s="533">
        <v>1070</v>
      </c>
      <c r="F83" s="533">
        <v>1038</v>
      </c>
      <c r="G83" s="533">
        <v>1065</v>
      </c>
      <c r="H83" s="533">
        <v>1054</v>
      </c>
      <c r="I83" s="349"/>
    </row>
    <row r="84" spans="1:10" x14ac:dyDescent="0.2">
      <c r="A84" s="518" t="s">
        <v>202</v>
      </c>
      <c r="B84" s="520">
        <v>323</v>
      </c>
      <c r="C84" s="520">
        <v>318</v>
      </c>
      <c r="D84" s="520">
        <v>323</v>
      </c>
      <c r="E84" s="520">
        <v>322</v>
      </c>
      <c r="F84" s="520">
        <v>320</v>
      </c>
      <c r="G84" s="520">
        <v>329</v>
      </c>
      <c r="H84" s="520">
        <v>329</v>
      </c>
      <c r="I84" s="349"/>
    </row>
    <row r="85" spans="1:10" x14ac:dyDescent="0.2">
      <c r="A85" s="518" t="s">
        <v>203</v>
      </c>
      <c r="B85" s="533">
        <v>1063</v>
      </c>
      <c r="C85" s="533">
        <v>1043</v>
      </c>
      <c r="D85" s="533">
        <v>1056</v>
      </c>
      <c r="E85" s="533">
        <v>1048</v>
      </c>
      <c r="F85" s="533">
        <v>1065</v>
      </c>
      <c r="G85" s="533">
        <v>1101</v>
      </c>
      <c r="H85" s="533">
        <v>1128</v>
      </c>
      <c r="I85" s="349"/>
    </row>
    <row r="86" spans="1:10" x14ac:dyDescent="0.2">
      <c r="A86" s="518" t="s">
        <v>204</v>
      </c>
      <c r="B86" s="533">
        <v>3176</v>
      </c>
      <c r="C86" s="533">
        <v>3202</v>
      </c>
      <c r="D86" s="533">
        <v>3282</v>
      </c>
      <c r="E86" s="533">
        <v>3298</v>
      </c>
      <c r="F86" s="533">
        <v>3341</v>
      </c>
      <c r="G86" s="533">
        <v>3438</v>
      </c>
      <c r="H86" s="533">
        <v>3480</v>
      </c>
      <c r="I86" s="349"/>
    </row>
    <row r="87" spans="1:10" x14ac:dyDescent="0.2">
      <c r="A87" s="518" t="s">
        <v>205</v>
      </c>
      <c r="B87" s="520">
        <v>921</v>
      </c>
      <c r="C87" s="520">
        <v>942</v>
      </c>
      <c r="D87" s="520">
        <v>925</v>
      </c>
      <c r="E87" s="520">
        <v>934</v>
      </c>
      <c r="F87" s="520">
        <v>938</v>
      </c>
      <c r="G87" s="520">
        <v>954</v>
      </c>
      <c r="H87" s="520">
        <v>963</v>
      </c>
      <c r="I87" s="349"/>
    </row>
    <row r="88" spans="1:10" x14ac:dyDescent="0.2">
      <c r="A88" s="518" t="s">
        <v>206</v>
      </c>
      <c r="B88" s="520">
        <v>921</v>
      </c>
      <c r="C88" s="520">
        <v>928</v>
      </c>
      <c r="D88" s="520">
        <v>961</v>
      </c>
      <c r="E88" s="520">
        <v>956</v>
      </c>
      <c r="F88" s="520">
        <v>980</v>
      </c>
      <c r="G88" s="520">
        <v>964</v>
      </c>
      <c r="H88" s="520">
        <v>959</v>
      </c>
      <c r="I88" s="349"/>
    </row>
    <row r="89" spans="1:10" x14ac:dyDescent="0.2">
      <c r="A89" s="518" t="s">
        <v>207</v>
      </c>
      <c r="B89" s="533">
        <v>1880</v>
      </c>
      <c r="C89" s="533">
        <v>1899</v>
      </c>
      <c r="D89" s="533">
        <v>1924</v>
      </c>
      <c r="E89" s="533">
        <v>1924</v>
      </c>
      <c r="F89" s="533">
        <v>1909</v>
      </c>
      <c r="G89" s="533">
        <v>1971</v>
      </c>
      <c r="H89" s="533">
        <v>2029</v>
      </c>
      <c r="I89" s="349"/>
    </row>
    <row r="90" spans="1:10" x14ac:dyDescent="0.2">
      <c r="A90" s="518" t="s">
        <v>208</v>
      </c>
      <c r="B90" s="533">
        <v>49538</v>
      </c>
      <c r="C90" s="533">
        <v>49858</v>
      </c>
      <c r="D90" s="533">
        <v>50464</v>
      </c>
      <c r="E90" s="533">
        <v>51012</v>
      </c>
      <c r="F90" s="533">
        <v>51327</v>
      </c>
      <c r="G90" s="533">
        <v>52555</v>
      </c>
      <c r="H90" s="533">
        <v>53461</v>
      </c>
      <c r="I90" s="349"/>
    </row>
    <row r="91" spans="1:10" x14ac:dyDescent="0.2">
      <c r="A91" s="518" t="s">
        <v>246</v>
      </c>
      <c r="B91" s="520">
        <v>141</v>
      </c>
      <c r="C91" s="520">
        <v>127</v>
      </c>
      <c r="D91" s="520">
        <v>127</v>
      </c>
      <c r="E91" s="520">
        <v>126</v>
      </c>
      <c r="F91" s="520">
        <v>122</v>
      </c>
      <c r="G91" s="520">
        <v>117</v>
      </c>
      <c r="H91" s="520">
        <v>120</v>
      </c>
      <c r="I91" s="349"/>
    </row>
    <row r="92" spans="1:10" x14ac:dyDescent="0.2">
      <c r="A92" s="521" t="s">
        <v>96</v>
      </c>
      <c r="B92" s="534">
        <v>49679</v>
      </c>
      <c r="C92" s="534">
        <v>49985</v>
      </c>
      <c r="D92" s="534">
        <v>50592</v>
      </c>
      <c r="E92" s="534">
        <v>51138</v>
      </c>
      <c r="F92" s="534">
        <v>51449</v>
      </c>
      <c r="G92" s="534">
        <v>52672</v>
      </c>
      <c r="H92" s="534">
        <v>53581</v>
      </c>
      <c r="I92" s="349"/>
    </row>
    <row r="93" spans="1:10" x14ac:dyDescent="0.2">
      <c r="A93" s="450" t="s">
        <v>570</v>
      </c>
      <c r="B93" s="450"/>
      <c r="C93" s="450"/>
      <c r="D93" s="450"/>
      <c r="E93" s="450"/>
      <c r="F93" s="450"/>
      <c r="G93" s="450"/>
      <c r="H93" s="450"/>
      <c r="I93" s="349"/>
    </row>
    <row r="95" spans="1:10" ht="129" customHeight="1" x14ac:dyDescent="0.2">
      <c r="A95" s="596" t="s">
        <v>783</v>
      </c>
      <c r="B95" s="596"/>
      <c r="C95" s="596"/>
      <c r="D95" s="596"/>
      <c r="E95" s="596"/>
      <c r="F95" s="596"/>
      <c r="G95" s="596"/>
      <c r="H95" s="596"/>
      <c r="I95" s="596"/>
      <c r="J95" s="596"/>
    </row>
    <row r="97" spans="1:9" ht="15.75" x14ac:dyDescent="0.2">
      <c r="A97" s="591" t="s">
        <v>571</v>
      </c>
      <c r="B97" s="591"/>
      <c r="C97" s="591"/>
      <c r="D97" s="591"/>
      <c r="E97" s="591"/>
      <c r="F97" s="591"/>
      <c r="G97" s="591"/>
      <c r="H97" s="591"/>
      <c r="I97" s="451"/>
    </row>
    <row r="98" spans="1:9" x14ac:dyDescent="0.2">
      <c r="A98" s="448" t="s">
        <v>572</v>
      </c>
      <c r="B98" s="452"/>
      <c r="C98" s="452"/>
      <c r="D98" s="452"/>
      <c r="E98" s="452"/>
      <c r="F98" s="453"/>
      <c r="G98" s="452"/>
    </row>
    <row r="99" spans="1:9" x14ac:dyDescent="0.2">
      <c r="A99" s="517" t="s">
        <v>337</v>
      </c>
      <c r="B99" s="517">
        <v>2015</v>
      </c>
      <c r="C99" s="517">
        <v>2016</v>
      </c>
      <c r="D99" s="517">
        <v>2017</v>
      </c>
      <c r="E99" s="517">
        <v>2018</v>
      </c>
      <c r="F99" s="517">
        <v>2019</v>
      </c>
      <c r="G99" s="517">
        <v>2020</v>
      </c>
      <c r="H99" s="517">
        <v>2021</v>
      </c>
      <c r="I99" s="523"/>
    </row>
    <row r="100" spans="1:9" x14ac:dyDescent="0.2">
      <c r="A100" s="518" t="s">
        <v>180</v>
      </c>
      <c r="B100" s="519">
        <v>13.6</v>
      </c>
      <c r="C100" s="519">
        <v>14</v>
      </c>
      <c r="D100" s="519">
        <v>14</v>
      </c>
      <c r="E100" s="519">
        <v>14.1</v>
      </c>
      <c r="F100" s="519">
        <v>13.8</v>
      </c>
      <c r="G100" s="519">
        <v>13.7</v>
      </c>
      <c r="H100" s="519">
        <v>13.9</v>
      </c>
      <c r="I100" s="524"/>
    </row>
    <row r="101" spans="1:9" x14ac:dyDescent="0.2">
      <c r="A101" s="518" t="s">
        <v>181</v>
      </c>
      <c r="B101" s="520">
        <v>13.3</v>
      </c>
      <c r="C101" s="520">
        <v>13.4</v>
      </c>
      <c r="D101" s="520">
        <v>13.3</v>
      </c>
      <c r="E101" s="520">
        <v>13.5</v>
      </c>
      <c r="F101" s="520">
        <v>13.3</v>
      </c>
      <c r="G101" s="520">
        <v>13.4</v>
      </c>
      <c r="H101" s="520">
        <v>13.4</v>
      </c>
      <c r="I101" s="524"/>
    </row>
    <row r="102" spans="1:9" x14ac:dyDescent="0.2">
      <c r="A102" s="518" t="s">
        <v>182</v>
      </c>
      <c r="B102" s="520">
        <v>13.2</v>
      </c>
      <c r="C102" s="520">
        <v>13.3</v>
      </c>
      <c r="D102" s="520">
        <v>13.3</v>
      </c>
      <c r="E102" s="520">
        <v>13.1</v>
      </c>
      <c r="F102" s="520">
        <v>13</v>
      </c>
      <c r="G102" s="520">
        <v>12.8</v>
      </c>
      <c r="H102" s="520">
        <v>12.9</v>
      </c>
      <c r="I102" s="524"/>
    </row>
    <row r="103" spans="1:9" x14ac:dyDescent="0.2">
      <c r="A103" s="518" t="s">
        <v>382</v>
      </c>
      <c r="B103" s="520">
        <v>12.4</v>
      </c>
      <c r="C103" s="520">
        <v>12.3</v>
      </c>
      <c r="D103" s="520">
        <v>12.5</v>
      </c>
      <c r="E103" s="520">
        <v>12</v>
      </c>
      <c r="F103" s="520">
        <v>12.2</v>
      </c>
      <c r="G103" s="520">
        <v>12</v>
      </c>
      <c r="H103" s="520">
        <v>11.7</v>
      </c>
      <c r="I103" s="524"/>
    </row>
    <row r="104" spans="1:9" x14ac:dyDescent="0.2">
      <c r="A104" s="518" t="s">
        <v>383</v>
      </c>
      <c r="B104" s="520">
        <v>14.9</v>
      </c>
      <c r="C104" s="520">
        <v>15.1</v>
      </c>
      <c r="D104" s="520">
        <v>15.1</v>
      </c>
      <c r="E104" s="520">
        <v>15.1</v>
      </c>
      <c r="F104" s="520">
        <v>14.9</v>
      </c>
      <c r="G104" s="520">
        <v>14.8</v>
      </c>
      <c r="H104" s="520">
        <v>14.5</v>
      </c>
      <c r="I104" s="524"/>
    </row>
    <row r="105" spans="1:9" x14ac:dyDescent="0.2">
      <c r="A105" s="518" t="s">
        <v>183</v>
      </c>
      <c r="B105" s="520">
        <v>13.4</v>
      </c>
      <c r="C105" s="520">
        <v>12.5</v>
      </c>
      <c r="D105" s="520">
        <v>12.9</v>
      </c>
      <c r="E105" s="520">
        <v>13</v>
      </c>
      <c r="F105" s="520">
        <v>12.8</v>
      </c>
      <c r="G105" s="520">
        <v>12</v>
      </c>
      <c r="H105" s="520">
        <v>12.1</v>
      </c>
      <c r="I105" s="524"/>
    </row>
    <row r="106" spans="1:9" x14ac:dyDescent="0.2">
      <c r="A106" s="518" t="s">
        <v>384</v>
      </c>
      <c r="B106" s="520">
        <v>12.7</v>
      </c>
      <c r="C106" s="520">
        <v>12.7</v>
      </c>
      <c r="D106" s="520">
        <v>12.8</v>
      </c>
      <c r="E106" s="520">
        <v>13.1</v>
      </c>
      <c r="F106" s="520">
        <v>13.1</v>
      </c>
      <c r="G106" s="520">
        <v>13.2</v>
      </c>
      <c r="H106" s="520">
        <v>13.2</v>
      </c>
      <c r="I106" s="524"/>
    </row>
    <row r="107" spans="1:9" x14ac:dyDescent="0.2">
      <c r="A107" s="518" t="s">
        <v>185</v>
      </c>
      <c r="B107" s="520">
        <v>13</v>
      </c>
      <c r="C107" s="520">
        <v>13.2</v>
      </c>
      <c r="D107" s="520">
        <v>13.7</v>
      </c>
      <c r="E107" s="520">
        <v>13.8</v>
      </c>
      <c r="F107" s="520">
        <v>13.9</v>
      </c>
      <c r="G107" s="520">
        <v>13.7</v>
      </c>
      <c r="H107" s="520">
        <v>13.4</v>
      </c>
      <c r="I107" s="524"/>
    </row>
    <row r="108" spans="1:9" x14ac:dyDescent="0.2">
      <c r="A108" s="518" t="s">
        <v>186</v>
      </c>
      <c r="B108" s="520">
        <v>13.9</v>
      </c>
      <c r="C108" s="520">
        <v>13.9</v>
      </c>
      <c r="D108" s="520">
        <v>13.3</v>
      </c>
      <c r="E108" s="520">
        <v>13.5</v>
      </c>
      <c r="F108" s="520">
        <v>13.4</v>
      </c>
      <c r="G108" s="520">
        <v>13.2</v>
      </c>
      <c r="H108" s="520">
        <v>12.9</v>
      </c>
      <c r="I108" s="524"/>
    </row>
    <row r="109" spans="1:9" x14ac:dyDescent="0.2">
      <c r="A109" s="518" t="s">
        <v>187</v>
      </c>
      <c r="B109" s="520">
        <v>13.6</v>
      </c>
      <c r="C109" s="520">
        <v>13.5</v>
      </c>
      <c r="D109" s="520">
        <v>13.4</v>
      </c>
      <c r="E109" s="520">
        <v>13.6</v>
      </c>
      <c r="F109" s="520">
        <v>13.5</v>
      </c>
      <c r="G109" s="520">
        <v>12.7</v>
      </c>
      <c r="H109" s="520">
        <v>12.7</v>
      </c>
      <c r="I109" s="524"/>
    </row>
    <row r="110" spans="1:9" x14ac:dyDescent="0.2">
      <c r="A110" s="518" t="s">
        <v>188</v>
      </c>
      <c r="B110" s="520">
        <v>15.1</v>
      </c>
      <c r="C110" s="520">
        <v>15.4</v>
      </c>
      <c r="D110" s="520">
        <v>15.2</v>
      </c>
      <c r="E110" s="520">
        <v>15.1</v>
      </c>
      <c r="F110" s="520">
        <v>15.1</v>
      </c>
      <c r="G110" s="520">
        <v>14.8</v>
      </c>
      <c r="H110" s="520">
        <v>14.6</v>
      </c>
      <c r="I110" s="524"/>
    </row>
    <row r="111" spans="1:9" x14ac:dyDescent="0.2">
      <c r="A111" s="518" t="s">
        <v>189</v>
      </c>
      <c r="B111" s="520">
        <v>13.7</v>
      </c>
      <c r="C111" s="520">
        <v>13.7</v>
      </c>
      <c r="D111" s="520">
        <v>13.5</v>
      </c>
      <c r="E111" s="520">
        <v>13.5</v>
      </c>
      <c r="F111" s="520">
        <v>13.2</v>
      </c>
      <c r="G111" s="520">
        <v>13.2</v>
      </c>
      <c r="H111" s="520">
        <v>13.1</v>
      </c>
      <c r="I111" s="524"/>
    </row>
    <row r="112" spans="1:9" x14ac:dyDescent="0.2">
      <c r="A112" s="518" t="s">
        <v>190</v>
      </c>
      <c r="B112" s="520">
        <v>13.5</v>
      </c>
      <c r="C112" s="520">
        <v>13.5</v>
      </c>
      <c r="D112" s="520">
        <v>13.5</v>
      </c>
      <c r="E112" s="520">
        <v>13.4</v>
      </c>
      <c r="F112" s="520">
        <v>13.5</v>
      </c>
      <c r="G112" s="520">
        <v>13</v>
      </c>
      <c r="H112" s="520">
        <v>13.1</v>
      </c>
      <c r="I112" s="524"/>
    </row>
    <row r="113" spans="1:9" x14ac:dyDescent="0.2">
      <c r="A113" s="518" t="s">
        <v>191</v>
      </c>
      <c r="B113" s="520">
        <v>14</v>
      </c>
      <c r="C113" s="520">
        <v>14.1</v>
      </c>
      <c r="D113" s="520">
        <v>14.1</v>
      </c>
      <c r="E113" s="520">
        <v>14.2</v>
      </c>
      <c r="F113" s="520">
        <v>14.2</v>
      </c>
      <c r="G113" s="520">
        <v>13.9</v>
      </c>
      <c r="H113" s="520">
        <v>13.8</v>
      </c>
      <c r="I113" s="524"/>
    </row>
    <row r="114" spans="1:9" x14ac:dyDescent="0.2">
      <c r="A114" s="518" t="s">
        <v>192</v>
      </c>
      <c r="B114" s="520">
        <v>13.8</v>
      </c>
      <c r="C114" s="520">
        <v>13.8</v>
      </c>
      <c r="D114" s="520">
        <v>13.5</v>
      </c>
      <c r="E114" s="520">
        <v>13.1</v>
      </c>
      <c r="F114" s="520">
        <v>13</v>
      </c>
      <c r="G114" s="520">
        <v>12.9</v>
      </c>
      <c r="H114" s="520">
        <v>12.6</v>
      </c>
      <c r="I114" s="524"/>
    </row>
    <row r="115" spans="1:9" x14ac:dyDescent="0.2">
      <c r="A115" s="518" t="s">
        <v>193</v>
      </c>
      <c r="B115" s="520">
        <v>13.1</v>
      </c>
      <c r="C115" s="520">
        <v>13.1</v>
      </c>
      <c r="D115" s="520">
        <v>13</v>
      </c>
      <c r="E115" s="520">
        <v>12.9</v>
      </c>
      <c r="F115" s="520">
        <v>13.5</v>
      </c>
      <c r="G115" s="520">
        <v>13.5</v>
      </c>
      <c r="H115" s="520">
        <v>13.1</v>
      </c>
      <c r="I115" s="524"/>
    </row>
    <row r="116" spans="1:9" x14ac:dyDescent="0.2">
      <c r="A116" s="518" t="s">
        <v>194</v>
      </c>
      <c r="B116" s="520">
        <v>13.5</v>
      </c>
      <c r="C116" s="520">
        <v>13.5</v>
      </c>
      <c r="D116" s="520">
        <v>13.4</v>
      </c>
      <c r="E116" s="520">
        <v>13.2</v>
      </c>
      <c r="F116" s="520">
        <v>13.6</v>
      </c>
      <c r="G116" s="520">
        <v>13.1</v>
      </c>
      <c r="H116" s="520">
        <v>12.3</v>
      </c>
      <c r="I116" s="524"/>
    </row>
    <row r="117" spans="1:9" x14ac:dyDescent="0.2">
      <c r="A117" s="518" t="s">
        <v>195</v>
      </c>
      <c r="B117" s="520">
        <v>14.2</v>
      </c>
      <c r="C117" s="520">
        <v>14.2</v>
      </c>
      <c r="D117" s="520">
        <v>14.2</v>
      </c>
      <c r="E117" s="520">
        <v>13.8</v>
      </c>
      <c r="F117" s="520">
        <v>14</v>
      </c>
      <c r="G117" s="520">
        <v>13.7</v>
      </c>
      <c r="H117" s="520">
        <v>13.5</v>
      </c>
      <c r="I117" s="524"/>
    </row>
    <row r="118" spans="1:9" x14ac:dyDescent="0.2">
      <c r="A118" s="518" t="s">
        <v>196</v>
      </c>
      <c r="B118" s="520">
        <v>13.7</v>
      </c>
      <c r="C118" s="520">
        <v>14.1</v>
      </c>
      <c r="D118" s="520">
        <v>13.9</v>
      </c>
      <c r="E118" s="520">
        <v>13.7</v>
      </c>
      <c r="F118" s="520">
        <v>13.8</v>
      </c>
      <c r="G118" s="520">
        <v>13.9</v>
      </c>
      <c r="H118" s="520">
        <v>12.8</v>
      </c>
      <c r="I118" s="524"/>
    </row>
    <row r="119" spans="1:9" x14ac:dyDescent="0.2">
      <c r="A119" s="518" t="s">
        <v>318</v>
      </c>
      <c r="B119" s="520">
        <v>10.3</v>
      </c>
      <c r="C119" s="520">
        <v>10.5</v>
      </c>
      <c r="D119" s="520">
        <v>10.3</v>
      </c>
      <c r="E119" s="520">
        <v>10.199999999999999</v>
      </c>
      <c r="F119" s="520">
        <v>10.6</v>
      </c>
      <c r="G119" s="520">
        <v>10.7</v>
      </c>
      <c r="H119" s="520">
        <v>10.4</v>
      </c>
      <c r="I119" s="524"/>
    </row>
    <row r="120" spans="1:9" x14ac:dyDescent="0.2">
      <c r="A120" s="518" t="s">
        <v>197</v>
      </c>
      <c r="B120" s="520">
        <v>13.6</v>
      </c>
      <c r="C120" s="520">
        <v>13.3</v>
      </c>
      <c r="D120" s="520">
        <v>13.1</v>
      </c>
      <c r="E120" s="520">
        <v>13.1</v>
      </c>
      <c r="F120" s="520">
        <v>13.1</v>
      </c>
      <c r="G120" s="520">
        <v>12.8</v>
      </c>
      <c r="H120" s="520">
        <v>12.2</v>
      </c>
      <c r="I120" s="524"/>
    </row>
    <row r="121" spans="1:9" x14ac:dyDescent="0.2">
      <c r="A121" s="518" t="s">
        <v>198</v>
      </c>
      <c r="B121" s="520">
        <v>14.4</v>
      </c>
      <c r="C121" s="520">
        <v>14.1</v>
      </c>
      <c r="D121" s="520">
        <v>14</v>
      </c>
      <c r="E121" s="520">
        <v>13.8</v>
      </c>
      <c r="F121" s="520">
        <v>13.7</v>
      </c>
      <c r="G121" s="520">
        <v>13.2</v>
      </c>
      <c r="H121" s="586">
        <v>13</v>
      </c>
      <c r="I121" s="524"/>
    </row>
    <row r="122" spans="1:9" x14ac:dyDescent="0.2">
      <c r="A122" s="518" t="s">
        <v>199</v>
      </c>
      <c r="B122" s="520">
        <v>10.5</v>
      </c>
      <c r="C122" s="520">
        <v>10.4</v>
      </c>
      <c r="D122" s="520">
        <v>10.8</v>
      </c>
      <c r="E122" s="520">
        <v>11.1</v>
      </c>
      <c r="F122" s="520">
        <v>11.1</v>
      </c>
      <c r="G122" s="520">
        <v>11.3</v>
      </c>
      <c r="H122" s="520">
        <v>10.9</v>
      </c>
      <c r="I122" s="524"/>
    </row>
    <row r="123" spans="1:9" x14ac:dyDescent="0.2">
      <c r="A123" s="518" t="s">
        <v>385</v>
      </c>
      <c r="B123" s="520">
        <v>13.3</v>
      </c>
      <c r="C123" s="520">
        <v>13.6</v>
      </c>
      <c r="D123" s="520">
        <v>13.5</v>
      </c>
      <c r="E123" s="520">
        <v>13.3</v>
      </c>
      <c r="F123" s="520">
        <v>13.6</v>
      </c>
      <c r="G123" s="520">
        <v>13.5</v>
      </c>
      <c r="H123" s="520">
        <v>13.1</v>
      </c>
      <c r="I123" s="524"/>
    </row>
    <row r="124" spans="1:9" x14ac:dyDescent="0.2">
      <c r="A124" s="518" t="s">
        <v>200</v>
      </c>
      <c r="B124" s="520">
        <v>14.6</v>
      </c>
      <c r="C124" s="520">
        <v>14.3</v>
      </c>
      <c r="D124" s="520">
        <v>14.2</v>
      </c>
      <c r="E124" s="520">
        <v>14.1</v>
      </c>
      <c r="F124" s="520">
        <v>14.2</v>
      </c>
      <c r="G124" s="520">
        <v>13.4</v>
      </c>
      <c r="H124" s="520">
        <v>13.3</v>
      </c>
      <c r="I124" s="524"/>
    </row>
    <row r="125" spans="1:9" x14ac:dyDescent="0.2">
      <c r="A125" s="518" t="s">
        <v>201</v>
      </c>
      <c r="B125" s="520">
        <v>13.8</v>
      </c>
      <c r="C125" s="520">
        <v>13.8</v>
      </c>
      <c r="D125" s="520">
        <v>13.8</v>
      </c>
      <c r="E125" s="520">
        <v>13.6</v>
      </c>
      <c r="F125" s="520">
        <v>14</v>
      </c>
      <c r="G125" s="520">
        <v>13.6</v>
      </c>
      <c r="H125" s="520">
        <v>13.7</v>
      </c>
      <c r="I125" s="524"/>
    </row>
    <row r="126" spans="1:9" x14ac:dyDescent="0.2">
      <c r="A126" s="518" t="s">
        <v>202</v>
      </c>
      <c r="B126" s="520">
        <v>10</v>
      </c>
      <c r="C126" s="520">
        <v>10.199999999999999</v>
      </c>
      <c r="D126" s="520">
        <v>10</v>
      </c>
      <c r="E126" s="520">
        <v>10.1</v>
      </c>
      <c r="F126" s="520">
        <v>10.199999999999999</v>
      </c>
      <c r="G126" s="520">
        <v>10</v>
      </c>
      <c r="H126" s="520">
        <v>10.1</v>
      </c>
      <c r="I126" s="524"/>
    </row>
    <row r="127" spans="1:9" x14ac:dyDescent="0.2">
      <c r="A127" s="518" t="s">
        <v>203</v>
      </c>
      <c r="B127" s="520">
        <v>13.2</v>
      </c>
      <c r="C127" s="520">
        <v>13.4</v>
      </c>
      <c r="D127" s="520">
        <v>13.3</v>
      </c>
      <c r="E127" s="520">
        <v>13.3</v>
      </c>
      <c r="F127" s="520">
        <v>13.2</v>
      </c>
      <c r="G127" s="520">
        <v>13</v>
      </c>
      <c r="H127" s="520">
        <v>12.7</v>
      </c>
      <c r="I127" s="524"/>
    </row>
    <row r="128" spans="1:9" x14ac:dyDescent="0.2">
      <c r="A128" s="518" t="s">
        <v>204</v>
      </c>
      <c r="B128" s="520">
        <v>13.7</v>
      </c>
      <c r="C128" s="520">
        <v>13.7</v>
      </c>
      <c r="D128" s="520">
        <v>13.4</v>
      </c>
      <c r="E128" s="520">
        <v>13.4</v>
      </c>
      <c r="F128" s="520">
        <v>13.4</v>
      </c>
      <c r="G128" s="520">
        <v>13.1</v>
      </c>
      <c r="H128" s="586">
        <v>13</v>
      </c>
      <c r="I128" s="524"/>
    </row>
    <row r="129" spans="1:9" x14ac:dyDescent="0.2">
      <c r="A129" s="518" t="s">
        <v>205</v>
      </c>
      <c r="B129" s="520">
        <v>13.4</v>
      </c>
      <c r="C129" s="520">
        <v>13.2</v>
      </c>
      <c r="D129" s="520">
        <v>13.5</v>
      </c>
      <c r="E129" s="520">
        <v>13.5</v>
      </c>
      <c r="F129" s="520">
        <v>13.5</v>
      </c>
      <c r="G129" s="520">
        <v>13.4</v>
      </c>
      <c r="H129" s="520">
        <v>13.3</v>
      </c>
      <c r="I129" s="524"/>
    </row>
    <row r="130" spans="1:9" x14ac:dyDescent="0.2">
      <c r="A130" s="518" t="s">
        <v>206</v>
      </c>
      <c r="B130" s="520">
        <v>13.5</v>
      </c>
      <c r="C130" s="520">
        <v>13.4</v>
      </c>
      <c r="D130" s="520">
        <v>13.1</v>
      </c>
      <c r="E130" s="520">
        <v>13.1</v>
      </c>
      <c r="F130" s="520">
        <v>12.8</v>
      </c>
      <c r="G130" s="520">
        <v>13</v>
      </c>
      <c r="H130" s="586">
        <v>13</v>
      </c>
      <c r="I130" s="524"/>
    </row>
    <row r="131" spans="1:9" x14ac:dyDescent="0.2">
      <c r="A131" s="518" t="s">
        <v>207</v>
      </c>
      <c r="B131" s="520">
        <v>14.1</v>
      </c>
      <c r="C131" s="520">
        <v>14.1</v>
      </c>
      <c r="D131" s="520">
        <v>14</v>
      </c>
      <c r="E131" s="520">
        <v>14.1</v>
      </c>
      <c r="F131" s="520">
        <v>14.3</v>
      </c>
      <c r="G131" s="520">
        <v>13.9</v>
      </c>
      <c r="H131" s="520">
        <v>13.6</v>
      </c>
      <c r="I131" s="524"/>
    </row>
    <row r="132" spans="1:9" x14ac:dyDescent="0.2">
      <c r="A132" s="518" t="s">
        <v>208</v>
      </c>
      <c r="B132" s="520">
        <v>13.7</v>
      </c>
      <c r="C132" s="520">
        <v>13.7</v>
      </c>
      <c r="D132" s="520">
        <v>13.6</v>
      </c>
      <c r="E132" s="520">
        <v>13.6</v>
      </c>
      <c r="F132" s="520">
        <v>13.6</v>
      </c>
      <c r="G132" s="520">
        <v>13.3</v>
      </c>
      <c r="H132" s="520">
        <v>13.2</v>
      </c>
      <c r="I132" s="524"/>
    </row>
    <row r="133" spans="1:9" x14ac:dyDescent="0.2">
      <c r="A133" s="518" t="s">
        <v>784</v>
      </c>
      <c r="B133" s="520">
        <v>8.6</v>
      </c>
      <c r="C133" s="520">
        <v>9.1999999999999993</v>
      </c>
      <c r="D133" s="520">
        <v>9.3000000000000007</v>
      </c>
      <c r="E133" s="520">
        <v>9.4</v>
      </c>
      <c r="F133" s="520">
        <v>9.6</v>
      </c>
      <c r="G133" s="520">
        <v>10</v>
      </c>
      <c r="H133" s="520">
        <v>9.6999999999999993</v>
      </c>
      <c r="I133" s="524"/>
    </row>
    <row r="134" spans="1:9" x14ac:dyDescent="0.2">
      <c r="A134" s="521" t="s">
        <v>96</v>
      </c>
      <c r="B134" s="522">
        <v>13.7</v>
      </c>
      <c r="C134" s="522">
        <v>13.7</v>
      </c>
      <c r="D134" s="522">
        <v>13.6</v>
      </c>
      <c r="E134" s="522">
        <v>13.6</v>
      </c>
      <c r="F134" s="522">
        <v>13.6</v>
      </c>
      <c r="G134" s="522">
        <v>13.3</v>
      </c>
      <c r="H134" s="522">
        <v>13.2</v>
      </c>
      <c r="I134" s="524"/>
    </row>
    <row r="135" spans="1:9" x14ac:dyDescent="0.2">
      <c r="A135" s="594" t="s">
        <v>295</v>
      </c>
      <c r="B135" s="595"/>
      <c r="C135" s="595"/>
      <c r="D135" s="595"/>
      <c r="E135" s="595"/>
      <c r="F135" s="595"/>
      <c r="G135" s="454"/>
    </row>
    <row r="136" spans="1:9" x14ac:dyDescent="0.2">
      <c r="A136" s="455" t="s">
        <v>343</v>
      </c>
      <c r="B136" s="456"/>
      <c r="C136" s="456"/>
      <c r="D136" s="456"/>
      <c r="E136" s="456"/>
      <c r="F136" s="456"/>
      <c r="G136" s="457"/>
    </row>
    <row r="138" spans="1:9" ht="115.5" customHeight="1" x14ac:dyDescent="0.2">
      <c r="A138" s="590" t="s">
        <v>785</v>
      </c>
      <c r="B138" s="590"/>
      <c r="C138" s="590"/>
      <c r="D138" s="590"/>
      <c r="E138" s="590"/>
      <c r="F138" s="590"/>
      <c r="G138" s="590"/>
      <c r="H138" s="590"/>
      <c r="I138" s="352"/>
    </row>
    <row r="139" spans="1:9" ht="12" customHeight="1" x14ac:dyDescent="0.2">
      <c r="A139" s="352"/>
      <c r="B139" s="352"/>
      <c r="C139" s="352"/>
      <c r="D139" s="352"/>
      <c r="E139" s="352"/>
      <c r="F139" s="352"/>
      <c r="G139" s="352"/>
      <c r="H139" s="352"/>
      <c r="I139" s="352"/>
    </row>
    <row r="140" spans="1:9" ht="15.75" x14ac:dyDescent="0.2">
      <c r="A140" s="458" t="s">
        <v>344</v>
      </c>
    </row>
    <row r="141" spans="1:9" x14ac:dyDescent="0.2">
      <c r="A141" s="448" t="s">
        <v>540</v>
      </c>
    </row>
    <row r="161" spans="1:8" ht="75" customHeight="1" x14ac:dyDescent="0.2"/>
    <row r="162" spans="1:8" ht="306.75" customHeight="1" x14ac:dyDescent="0.2">
      <c r="A162" s="590" t="s">
        <v>786</v>
      </c>
      <c r="B162" s="590"/>
      <c r="C162" s="590"/>
      <c r="D162" s="590"/>
      <c r="E162" s="590"/>
      <c r="F162" s="590"/>
      <c r="G162" s="590"/>
      <c r="H162" s="590"/>
    </row>
    <row r="164" spans="1:8" ht="16.5" x14ac:dyDescent="0.2">
      <c r="A164" s="459" t="s">
        <v>345</v>
      </c>
    </row>
    <row r="165" spans="1:8" ht="13.5" thickBot="1" x14ac:dyDescent="0.25">
      <c r="A165" s="460" t="s">
        <v>573</v>
      </c>
    </row>
    <row r="166" spans="1:8" ht="17.25" thickBot="1" x14ac:dyDescent="0.25">
      <c r="A166" s="461"/>
      <c r="B166" s="597" t="s">
        <v>574</v>
      </c>
      <c r="C166" s="597"/>
      <c r="D166" s="597"/>
      <c r="E166" s="597"/>
      <c r="F166" s="462"/>
    </row>
    <row r="167" spans="1:8" ht="25.5" x14ac:dyDescent="0.2">
      <c r="A167" s="525" t="s">
        <v>575</v>
      </c>
      <c r="B167" s="526" t="s">
        <v>111</v>
      </c>
      <c r="C167" s="526" t="s">
        <v>339</v>
      </c>
      <c r="D167" s="526" t="s">
        <v>99</v>
      </c>
      <c r="E167" s="526" t="s">
        <v>373</v>
      </c>
      <c r="F167" s="526" t="s">
        <v>106</v>
      </c>
    </row>
    <row r="168" spans="1:8" x14ac:dyDescent="0.2">
      <c r="A168" s="527" t="s">
        <v>426</v>
      </c>
      <c r="B168" s="528"/>
      <c r="C168" s="528"/>
      <c r="D168" s="528"/>
      <c r="E168" s="528"/>
      <c r="F168" s="528"/>
    </row>
    <row r="169" spans="1:8" x14ac:dyDescent="0.2">
      <c r="A169" s="518" t="s">
        <v>121</v>
      </c>
      <c r="B169" s="519">
        <v>89</v>
      </c>
      <c r="C169" s="519">
        <v>65</v>
      </c>
      <c r="D169" s="519">
        <v>77</v>
      </c>
      <c r="E169" s="519">
        <v>83</v>
      </c>
      <c r="F169" s="519">
        <v>77</v>
      </c>
    </row>
    <row r="170" spans="1:8" x14ac:dyDescent="0.2">
      <c r="A170" s="518" t="s">
        <v>122</v>
      </c>
      <c r="B170" s="520">
        <v>11</v>
      </c>
      <c r="C170" s="520">
        <v>35</v>
      </c>
      <c r="D170" s="520">
        <v>23</v>
      </c>
      <c r="E170" s="520">
        <v>17</v>
      </c>
      <c r="F170" s="520">
        <v>23</v>
      </c>
    </row>
    <row r="171" spans="1:8" x14ac:dyDescent="0.2">
      <c r="A171" s="527" t="s">
        <v>340</v>
      </c>
      <c r="B171" s="528"/>
      <c r="C171" s="528"/>
      <c r="D171" s="528"/>
      <c r="E171" s="528"/>
      <c r="F171" s="528"/>
    </row>
    <row r="172" spans="1:8" x14ac:dyDescent="0.2">
      <c r="A172" s="518" t="s">
        <v>127</v>
      </c>
      <c r="B172" s="519">
        <v>6</v>
      </c>
      <c r="C172" s="519">
        <v>5</v>
      </c>
      <c r="D172" s="519">
        <v>2</v>
      </c>
      <c r="E172" s="519">
        <v>1</v>
      </c>
      <c r="F172" s="519">
        <v>6</v>
      </c>
    </row>
    <row r="173" spans="1:8" x14ac:dyDescent="0.2">
      <c r="A173" s="518" t="s">
        <v>297</v>
      </c>
      <c r="B173" s="520">
        <v>32</v>
      </c>
      <c r="C173" s="520">
        <v>29</v>
      </c>
      <c r="D173" s="520">
        <v>17</v>
      </c>
      <c r="E173" s="520">
        <v>9</v>
      </c>
      <c r="F173" s="520">
        <v>30</v>
      </c>
    </row>
    <row r="174" spans="1:8" x14ac:dyDescent="0.2">
      <c r="A174" s="518" t="s">
        <v>427</v>
      </c>
      <c r="B174" s="520">
        <v>28</v>
      </c>
      <c r="C174" s="520">
        <v>28</v>
      </c>
      <c r="D174" s="520">
        <v>32</v>
      </c>
      <c r="E174" s="520">
        <v>25</v>
      </c>
      <c r="F174" s="520">
        <v>28</v>
      </c>
    </row>
    <row r="175" spans="1:8" x14ac:dyDescent="0.2">
      <c r="A175" s="518" t="s">
        <v>428</v>
      </c>
      <c r="B175" s="520">
        <v>23</v>
      </c>
      <c r="C175" s="520">
        <v>23</v>
      </c>
      <c r="D175" s="520">
        <v>31</v>
      </c>
      <c r="E175" s="520">
        <v>34</v>
      </c>
      <c r="F175" s="520">
        <v>24</v>
      </c>
    </row>
    <row r="176" spans="1:8" x14ac:dyDescent="0.2">
      <c r="A176" s="518" t="s">
        <v>173</v>
      </c>
      <c r="B176" s="520">
        <v>10</v>
      </c>
      <c r="C176" s="520">
        <v>14</v>
      </c>
      <c r="D176" s="520">
        <v>18</v>
      </c>
      <c r="E176" s="520">
        <v>31</v>
      </c>
      <c r="F176" s="520">
        <v>13</v>
      </c>
    </row>
    <row r="177" spans="1:6" x14ac:dyDescent="0.2">
      <c r="A177" s="518" t="s">
        <v>298</v>
      </c>
      <c r="B177" s="520">
        <v>39</v>
      </c>
      <c r="C177" s="520">
        <v>41</v>
      </c>
      <c r="D177" s="520">
        <v>44</v>
      </c>
      <c r="E177" s="520">
        <v>48</v>
      </c>
      <c r="F177" s="520">
        <v>40</v>
      </c>
    </row>
    <row r="178" spans="1:6" ht="14.25" x14ac:dyDescent="0.2">
      <c r="A178" s="527" t="s">
        <v>576</v>
      </c>
      <c r="B178" s="528"/>
      <c r="C178" s="528"/>
      <c r="D178" s="528"/>
      <c r="E178" s="528"/>
      <c r="F178" s="528"/>
    </row>
    <row r="179" spans="1:6" x14ac:dyDescent="0.2">
      <c r="A179" s="529" t="s">
        <v>161</v>
      </c>
      <c r="B179" s="528">
        <v>70</v>
      </c>
      <c r="C179" s="528">
        <v>63</v>
      </c>
      <c r="D179" s="528">
        <v>66</v>
      </c>
      <c r="E179" s="528">
        <v>54</v>
      </c>
      <c r="F179" s="528">
        <v>66</v>
      </c>
    </row>
    <row r="180" spans="1:6" x14ac:dyDescent="0.2">
      <c r="A180" s="529" t="s">
        <v>429</v>
      </c>
      <c r="B180" s="528">
        <v>21</v>
      </c>
      <c r="C180" s="528">
        <v>24</v>
      </c>
      <c r="D180" s="528">
        <v>22</v>
      </c>
      <c r="E180" s="528">
        <v>26</v>
      </c>
      <c r="F180" s="528">
        <v>23</v>
      </c>
    </row>
    <row r="181" spans="1:6" x14ac:dyDescent="0.2">
      <c r="A181" s="529" t="s">
        <v>430</v>
      </c>
      <c r="B181" s="528">
        <v>2</v>
      </c>
      <c r="C181" s="528">
        <v>4</v>
      </c>
      <c r="D181" s="528">
        <v>5</v>
      </c>
      <c r="E181" s="528">
        <v>5</v>
      </c>
      <c r="F181" s="528">
        <v>3</v>
      </c>
    </row>
    <row r="182" spans="1:6" x14ac:dyDescent="0.2">
      <c r="A182" s="529" t="s">
        <v>6</v>
      </c>
      <c r="B182" s="528">
        <v>1</v>
      </c>
      <c r="C182" s="528">
        <v>2</v>
      </c>
      <c r="D182" s="528">
        <v>2</v>
      </c>
      <c r="E182" s="528">
        <v>5</v>
      </c>
      <c r="F182" s="528">
        <v>2</v>
      </c>
    </row>
    <row r="183" spans="1:6" x14ac:dyDescent="0.2">
      <c r="A183" s="529" t="s">
        <v>431</v>
      </c>
      <c r="B183" s="528">
        <v>4</v>
      </c>
      <c r="C183" s="528">
        <v>4</v>
      </c>
      <c r="D183" s="528">
        <v>3</v>
      </c>
      <c r="E183" s="528">
        <v>8</v>
      </c>
      <c r="F183" s="528">
        <v>4</v>
      </c>
    </row>
    <row r="184" spans="1:6" x14ac:dyDescent="0.2">
      <c r="A184" s="529" t="s">
        <v>178</v>
      </c>
      <c r="B184" s="528">
        <v>2</v>
      </c>
      <c r="C184" s="528">
        <v>3</v>
      </c>
      <c r="D184" s="528">
        <v>2</v>
      </c>
      <c r="E184" s="528">
        <v>3</v>
      </c>
      <c r="F184" s="528">
        <v>2</v>
      </c>
    </row>
    <row r="185" spans="1:6" x14ac:dyDescent="0.2">
      <c r="A185" s="527" t="s">
        <v>432</v>
      </c>
      <c r="B185" s="528"/>
      <c r="C185" s="528"/>
      <c r="D185" s="528"/>
      <c r="E185" s="528"/>
      <c r="F185" s="528"/>
    </row>
    <row r="186" spans="1:6" x14ac:dyDescent="0.2">
      <c r="A186" s="518" t="s">
        <v>159</v>
      </c>
      <c r="B186" s="519">
        <v>78</v>
      </c>
      <c r="C186" s="519">
        <v>83</v>
      </c>
      <c r="D186" s="519">
        <v>84</v>
      </c>
      <c r="E186" s="519">
        <v>85</v>
      </c>
      <c r="F186" s="519">
        <v>81</v>
      </c>
    </row>
    <row r="187" spans="1:6" x14ac:dyDescent="0.2">
      <c r="A187" s="518" t="s">
        <v>70</v>
      </c>
      <c r="B187" s="520">
        <v>16</v>
      </c>
      <c r="C187" s="520">
        <v>11</v>
      </c>
      <c r="D187" s="520">
        <v>16</v>
      </c>
      <c r="E187" s="520">
        <v>15</v>
      </c>
      <c r="F187" s="520">
        <v>13</v>
      </c>
    </row>
    <row r="188" spans="1:6" x14ac:dyDescent="0.2">
      <c r="A188" s="518" t="s">
        <v>433</v>
      </c>
      <c r="B188" s="520">
        <v>7</v>
      </c>
      <c r="C188" s="520">
        <v>6</v>
      </c>
      <c r="D188" s="520">
        <v>0</v>
      </c>
      <c r="E188" s="520">
        <v>0</v>
      </c>
      <c r="F188" s="520">
        <v>6</v>
      </c>
    </row>
    <row r="189" spans="1:6" x14ac:dyDescent="0.2">
      <c r="A189" s="527" t="s">
        <v>299</v>
      </c>
      <c r="B189" s="528"/>
      <c r="C189" s="528"/>
      <c r="D189" s="528"/>
      <c r="E189" s="528"/>
      <c r="F189" s="528"/>
    </row>
    <row r="190" spans="1:6" x14ac:dyDescent="0.2">
      <c r="A190" s="518" t="s">
        <v>141</v>
      </c>
      <c r="B190" s="519">
        <v>6</v>
      </c>
      <c r="C190" s="519">
        <v>1</v>
      </c>
      <c r="D190" s="519">
        <v>5</v>
      </c>
      <c r="E190" s="519">
        <v>4</v>
      </c>
      <c r="F190" s="519">
        <v>4</v>
      </c>
    </row>
    <row r="191" spans="1:6" x14ac:dyDescent="0.2">
      <c r="A191" s="536" t="s">
        <v>123</v>
      </c>
      <c r="B191" s="520">
        <v>84</v>
      </c>
      <c r="C191" s="520">
        <v>44</v>
      </c>
      <c r="D191" s="520">
        <v>79</v>
      </c>
      <c r="E191" s="520">
        <v>77</v>
      </c>
      <c r="F191" s="520">
        <v>78</v>
      </c>
    </row>
    <row r="192" spans="1:6" x14ac:dyDescent="0.2">
      <c r="A192" s="518" t="s">
        <v>147</v>
      </c>
      <c r="B192" s="520">
        <v>5</v>
      </c>
      <c r="C192" s="520">
        <v>5</v>
      </c>
      <c r="D192" s="520">
        <v>7</v>
      </c>
      <c r="E192" s="520">
        <v>3</v>
      </c>
      <c r="F192" s="520">
        <v>5</v>
      </c>
    </row>
    <row r="193" spans="1:8" x14ac:dyDescent="0.2">
      <c r="A193" s="536" t="s">
        <v>123</v>
      </c>
      <c r="B193" s="520">
        <v>88</v>
      </c>
      <c r="C193" s="520">
        <v>57</v>
      </c>
      <c r="D193" s="520">
        <v>77</v>
      </c>
      <c r="E193" s="520">
        <v>86</v>
      </c>
      <c r="F193" s="520">
        <v>74</v>
      </c>
    </row>
    <row r="194" spans="1:8" x14ac:dyDescent="0.2">
      <c r="A194" s="518" t="s">
        <v>143</v>
      </c>
      <c r="B194" s="520">
        <v>7</v>
      </c>
      <c r="C194" s="520">
        <v>22</v>
      </c>
      <c r="D194" s="520">
        <v>10</v>
      </c>
      <c r="E194" s="520">
        <v>11</v>
      </c>
      <c r="F194" s="520">
        <v>14</v>
      </c>
    </row>
    <row r="195" spans="1:8" x14ac:dyDescent="0.2">
      <c r="A195" s="536" t="s">
        <v>123</v>
      </c>
      <c r="B195" s="520">
        <v>86</v>
      </c>
      <c r="C195" s="520">
        <v>63</v>
      </c>
      <c r="D195" s="520">
        <v>73</v>
      </c>
      <c r="E195" s="520">
        <v>76</v>
      </c>
      <c r="F195" s="520">
        <v>69</v>
      </c>
    </row>
    <row r="196" spans="1:8" x14ac:dyDescent="0.2">
      <c r="A196" s="518" t="s">
        <v>434</v>
      </c>
      <c r="B196" s="520">
        <v>81</v>
      </c>
      <c r="C196" s="520">
        <v>73</v>
      </c>
      <c r="D196" s="520">
        <v>78</v>
      </c>
      <c r="E196" s="520">
        <v>83</v>
      </c>
      <c r="F196" s="520">
        <v>77</v>
      </c>
    </row>
    <row r="197" spans="1:8" x14ac:dyDescent="0.2">
      <c r="A197" s="536" t="s">
        <v>123</v>
      </c>
      <c r="B197" s="520">
        <v>90</v>
      </c>
      <c r="C197" s="520">
        <v>66</v>
      </c>
      <c r="D197" s="520">
        <v>77</v>
      </c>
      <c r="E197" s="520">
        <v>84</v>
      </c>
      <c r="F197" s="520">
        <v>79</v>
      </c>
    </row>
    <row r="198" spans="1:8" x14ac:dyDescent="0.2">
      <c r="A198" s="518" t="s">
        <v>435</v>
      </c>
      <c r="B198" s="520">
        <v>89</v>
      </c>
      <c r="C198" s="520">
        <v>65</v>
      </c>
      <c r="D198" s="520">
        <v>77</v>
      </c>
      <c r="E198" s="520">
        <v>83</v>
      </c>
      <c r="F198" s="520">
        <v>77</v>
      </c>
    </row>
    <row r="199" spans="1:8" ht="14.25" x14ac:dyDescent="0.2">
      <c r="A199" s="527" t="s">
        <v>577</v>
      </c>
      <c r="B199" s="528"/>
      <c r="C199" s="528"/>
      <c r="D199" s="528"/>
      <c r="E199" s="528"/>
      <c r="F199" s="528"/>
    </row>
    <row r="200" spans="1:8" x14ac:dyDescent="0.2">
      <c r="A200" s="518" t="s">
        <v>103</v>
      </c>
      <c r="B200" s="519">
        <v>79</v>
      </c>
      <c r="C200" s="519">
        <v>87</v>
      </c>
      <c r="D200" s="519">
        <v>81</v>
      </c>
      <c r="E200" s="519">
        <v>70</v>
      </c>
      <c r="F200" s="519">
        <v>83</v>
      </c>
    </row>
    <row r="201" spans="1:8" x14ac:dyDescent="0.2">
      <c r="A201" s="536" t="s">
        <v>123</v>
      </c>
      <c r="B201" s="520">
        <v>88</v>
      </c>
      <c r="C201" s="520">
        <v>62</v>
      </c>
      <c r="D201" s="520">
        <v>75</v>
      </c>
      <c r="E201" s="520">
        <v>80</v>
      </c>
      <c r="F201" s="520">
        <v>75</v>
      </c>
    </row>
    <row r="202" spans="1:8" x14ac:dyDescent="0.2">
      <c r="A202" s="518" t="s">
        <v>104</v>
      </c>
      <c r="B202" s="520">
        <v>21</v>
      </c>
      <c r="C202" s="520">
        <v>13</v>
      </c>
      <c r="D202" s="520">
        <v>19</v>
      </c>
      <c r="E202" s="520">
        <v>30</v>
      </c>
      <c r="F202" s="520">
        <v>17</v>
      </c>
    </row>
    <row r="203" spans="1:8" x14ac:dyDescent="0.2">
      <c r="A203" s="536" t="s">
        <v>123</v>
      </c>
      <c r="B203" s="520">
        <v>95</v>
      </c>
      <c r="C203" s="520">
        <v>83</v>
      </c>
      <c r="D203" s="520">
        <v>86</v>
      </c>
      <c r="E203" s="520">
        <v>91</v>
      </c>
      <c r="F203" s="520">
        <v>90</v>
      </c>
    </row>
    <row r="204" spans="1:8" ht="25.5" customHeight="1" x14ac:dyDescent="0.2">
      <c r="A204" s="530" t="s">
        <v>578</v>
      </c>
    </row>
    <row r="205" spans="1:8" x14ac:dyDescent="0.2">
      <c r="A205" s="460" t="s">
        <v>579</v>
      </c>
    </row>
    <row r="208" spans="1:8" ht="381.75" customHeight="1" x14ac:dyDescent="0.2">
      <c r="A208" s="590" t="s">
        <v>787</v>
      </c>
      <c r="B208" s="590"/>
      <c r="C208" s="590"/>
      <c r="D208" s="590"/>
      <c r="E208" s="590"/>
      <c r="F208" s="590"/>
      <c r="G208" s="590"/>
      <c r="H208" s="590"/>
    </row>
    <row r="210" spans="1:8" ht="16.5" x14ac:dyDescent="0.2">
      <c r="A210" s="459" t="s">
        <v>436</v>
      </c>
    </row>
    <row r="211" spans="1:8" x14ac:dyDescent="0.2">
      <c r="A211" s="460" t="s">
        <v>580</v>
      </c>
    </row>
    <row r="212" spans="1:8" ht="15" customHeight="1" x14ac:dyDescent="0.2">
      <c r="A212" s="540"/>
      <c r="B212" s="599" t="s">
        <v>437</v>
      </c>
      <c r="C212" s="599"/>
      <c r="D212" s="599"/>
      <c r="E212" s="599"/>
      <c r="F212" s="599"/>
      <c r="G212" s="599"/>
      <c r="H212" s="599"/>
    </row>
    <row r="213" spans="1:8" x14ac:dyDescent="0.2">
      <c r="A213" s="537"/>
      <c r="B213" s="541" t="s">
        <v>327</v>
      </c>
      <c r="C213" s="541" t="s">
        <v>316</v>
      </c>
      <c r="D213" s="541" t="s">
        <v>342</v>
      </c>
      <c r="E213" s="541" t="s">
        <v>438</v>
      </c>
      <c r="F213" s="541" t="s">
        <v>439</v>
      </c>
      <c r="G213" s="541" t="s">
        <v>516</v>
      </c>
      <c r="H213" s="541" t="s">
        <v>517</v>
      </c>
    </row>
    <row r="214" spans="1:8" x14ac:dyDescent="0.2">
      <c r="A214" s="464" t="s">
        <v>300</v>
      </c>
      <c r="B214" s="465">
        <v>45</v>
      </c>
      <c r="C214" s="465">
        <v>55</v>
      </c>
      <c r="D214" s="465">
        <v>57</v>
      </c>
      <c r="E214" s="465">
        <v>55</v>
      </c>
      <c r="F214" s="465">
        <v>48</v>
      </c>
      <c r="G214" s="465">
        <v>38</v>
      </c>
      <c r="H214" s="466">
        <v>31</v>
      </c>
    </row>
    <row r="215" spans="1:8" x14ac:dyDescent="0.2">
      <c r="A215" s="464" t="s">
        <v>301</v>
      </c>
      <c r="B215" s="465">
        <v>35</v>
      </c>
      <c r="C215" s="465">
        <v>27</v>
      </c>
      <c r="D215" s="465">
        <v>28</v>
      </c>
      <c r="E215" s="465">
        <v>27</v>
      </c>
      <c r="F215" s="465">
        <v>30</v>
      </c>
      <c r="G215" s="465">
        <v>42</v>
      </c>
      <c r="H215" s="466">
        <v>42</v>
      </c>
    </row>
    <row r="216" spans="1:8" x14ac:dyDescent="0.2">
      <c r="A216" s="464" t="s">
        <v>302</v>
      </c>
      <c r="B216" s="465">
        <v>2</v>
      </c>
      <c r="C216" s="465">
        <v>2</v>
      </c>
      <c r="D216" s="465">
        <v>1</v>
      </c>
      <c r="E216" s="465">
        <v>2</v>
      </c>
      <c r="F216" s="465">
        <v>2</v>
      </c>
      <c r="G216" s="465">
        <v>1</v>
      </c>
      <c r="H216" s="466">
        <v>1</v>
      </c>
    </row>
    <row r="217" spans="1:8" x14ac:dyDescent="0.2">
      <c r="A217" s="464" t="s">
        <v>303</v>
      </c>
      <c r="B217" s="465">
        <v>4</v>
      </c>
      <c r="C217" s="465">
        <v>2</v>
      </c>
      <c r="D217" s="465">
        <v>2</v>
      </c>
      <c r="E217" s="465">
        <v>3</v>
      </c>
      <c r="F217" s="465">
        <v>5</v>
      </c>
      <c r="G217" s="465">
        <v>3</v>
      </c>
      <c r="H217" s="466">
        <v>6</v>
      </c>
    </row>
    <row r="218" spans="1:8" x14ac:dyDescent="0.2">
      <c r="A218" s="464" t="s">
        <v>789</v>
      </c>
      <c r="B218" s="463">
        <v>14</v>
      </c>
      <c r="C218" s="463">
        <v>13</v>
      </c>
      <c r="D218" s="465">
        <v>12</v>
      </c>
      <c r="E218" s="465">
        <v>13</v>
      </c>
      <c r="F218" s="465">
        <v>16</v>
      </c>
      <c r="G218" s="465">
        <v>15</v>
      </c>
      <c r="H218" s="466">
        <v>20</v>
      </c>
    </row>
    <row r="219" spans="1:8" x14ac:dyDescent="0.2">
      <c r="A219" s="464" t="s">
        <v>581</v>
      </c>
      <c r="B219" s="353">
        <v>86</v>
      </c>
      <c r="C219" s="353">
        <v>87</v>
      </c>
      <c r="D219" s="467">
        <v>88</v>
      </c>
      <c r="E219" s="467">
        <v>87</v>
      </c>
      <c r="F219" s="467">
        <v>84</v>
      </c>
      <c r="G219" s="467">
        <v>85</v>
      </c>
      <c r="H219" s="468">
        <v>80</v>
      </c>
    </row>
    <row r="220" spans="1:8" x14ac:dyDescent="0.2">
      <c r="A220" s="537" t="s">
        <v>788</v>
      </c>
      <c r="B220" s="538">
        <v>2448</v>
      </c>
      <c r="C220" s="538">
        <v>2524</v>
      </c>
      <c r="D220" s="538">
        <v>2630</v>
      </c>
      <c r="E220" s="538">
        <v>2852</v>
      </c>
      <c r="F220" s="538">
        <v>2836</v>
      </c>
      <c r="G220" s="538">
        <v>3076</v>
      </c>
      <c r="H220" s="539">
        <v>3123</v>
      </c>
    </row>
    <row r="221" spans="1:8" ht="41.25" customHeight="1" x14ac:dyDescent="0.2">
      <c r="A221" s="600" t="s">
        <v>329</v>
      </c>
      <c r="B221" s="600"/>
      <c r="C221" s="600"/>
      <c r="D221" s="600"/>
      <c r="E221" s="600"/>
      <c r="F221" s="600"/>
      <c r="G221" s="600"/>
      <c r="H221" s="600"/>
    </row>
    <row r="223" spans="1:8" ht="39" customHeight="1" x14ac:dyDescent="0.2">
      <c r="A223" s="590" t="s">
        <v>790</v>
      </c>
      <c r="B223" s="590"/>
      <c r="C223" s="590"/>
      <c r="D223" s="590"/>
      <c r="E223" s="590"/>
      <c r="F223" s="590"/>
      <c r="G223" s="590"/>
      <c r="H223" s="590"/>
    </row>
    <row r="225" spans="1:8" ht="16.5" x14ac:dyDescent="0.2">
      <c r="A225" s="459" t="s">
        <v>582</v>
      </c>
    </row>
    <row r="226" spans="1:8" x14ac:dyDescent="0.2">
      <c r="A226" s="460" t="s">
        <v>583</v>
      </c>
    </row>
    <row r="227" spans="1:8" x14ac:dyDescent="0.2">
      <c r="A227" s="542"/>
      <c r="B227" s="543">
        <v>42248</v>
      </c>
      <c r="C227" s="543">
        <v>42614</v>
      </c>
      <c r="D227" s="543">
        <v>42979</v>
      </c>
      <c r="E227" s="543">
        <v>43344</v>
      </c>
      <c r="F227" s="543">
        <v>43709</v>
      </c>
      <c r="G227" s="543">
        <v>44075</v>
      </c>
      <c r="H227" s="543">
        <v>44440</v>
      </c>
    </row>
    <row r="228" spans="1:8" x14ac:dyDescent="0.2">
      <c r="A228" s="544" t="s">
        <v>374</v>
      </c>
      <c r="B228" s="545">
        <v>86</v>
      </c>
      <c r="C228" s="546">
        <v>83</v>
      </c>
      <c r="D228" s="546">
        <v>82</v>
      </c>
      <c r="E228" s="546">
        <v>80</v>
      </c>
      <c r="F228" s="546">
        <v>79</v>
      </c>
      <c r="G228" s="546">
        <v>79</v>
      </c>
      <c r="H228" s="546">
        <v>78</v>
      </c>
    </row>
    <row r="229" spans="1:8" x14ac:dyDescent="0.2">
      <c r="A229" s="525" t="s">
        <v>791</v>
      </c>
      <c r="B229" s="547"/>
      <c r="C229" s="547">
        <v>87</v>
      </c>
      <c r="D229" s="548">
        <v>84</v>
      </c>
      <c r="E229" s="548">
        <v>83</v>
      </c>
      <c r="F229" s="548">
        <v>81</v>
      </c>
      <c r="G229" s="548">
        <v>80</v>
      </c>
      <c r="H229" s="548">
        <v>79</v>
      </c>
    </row>
    <row r="230" spans="1:8" x14ac:dyDescent="0.2">
      <c r="A230" s="525" t="s">
        <v>792</v>
      </c>
      <c r="B230" s="547"/>
      <c r="C230" s="547"/>
      <c r="D230" s="547">
        <v>88</v>
      </c>
      <c r="E230" s="548">
        <v>85</v>
      </c>
      <c r="F230" s="548">
        <v>83</v>
      </c>
      <c r="G230" s="548">
        <v>83</v>
      </c>
      <c r="H230" s="548">
        <v>82</v>
      </c>
    </row>
    <row r="231" spans="1:8" x14ac:dyDescent="0.2">
      <c r="A231" s="525" t="s">
        <v>793</v>
      </c>
      <c r="B231" s="548"/>
      <c r="C231" s="547"/>
      <c r="D231" s="547"/>
      <c r="E231" s="547">
        <v>87</v>
      </c>
      <c r="F231" s="548">
        <v>84</v>
      </c>
      <c r="G231" s="548">
        <v>84</v>
      </c>
      <c r="H231" s="548">
        <v>84</v>
      </c>
    </row>
    <row r="232" spans="1:8" ht="15" x14ac:dyDescent="0.2">
      <c r="A232" s="525" t="s">
        <v>794</v>
      </c>
      <c r="B232" s="549"/>
      <c r="C232" s="549"/>
      <c r="D232" s="549"/>
      <c r="E232" s="548"/>
      <c r="F232" s="547">
        <v>84</v>
      </c>
      <c r="G232" s="548">
        <v>85</v>
      </c>
      <c r="H232" s="548">
        <v>85</v>
      </c>
    </row>
    <row r="233" spans="1:8" ht="15" x14ac:dyDescent="0.2">
      <c r="A233" s="550" t="s">
        <v>795</v>
      </c>
      <c r="B233" s="549"/>
      <c r="C233" s="549"/>
      <c r="D233" s="549"/>
      <c r="E233" s="548"/>
      <c r="F233" s="548"/>
      <c r="G233" s="547">
        <v>85</v>
      </c>
      <c r="H233" s="548">
        <v>84</v>
      </c>
    </row>
    <row r="234" spans="1:8" ht="15" x14ac:dyDescent="0.2">
      <c r="A234" s="551" t="s">
        <v>796</v>
      </c>
      <c r="B234" s="552"/>
      <c r="C234" s="552"/>
      <c r="D234" s="552"/>
      <c r="E234" s="553"/>
      <c r="F234" s="553"/>
      <c r="G234" s="553"/>
      <c r="H234" s="554">
        <v>80</v>
      </c>
    </row>
  </sheetData>
  <mergeCells count="13">
    <mergeCell ref="A223:H223"/>
    <mergeCell ref="A14:F14"/>
    <mergeCell ref="A55:F55"/>
    <mergeCell ref="A97:H97"/>
    <mergeCell ref="A135:F135"/>
    <mergeCell ref="A162:H162"/>
    <mergeCell ref="A95:J95"/>
    <mergeCell ref="A138:H138"/>
    <mergeCell ref="B166:E166"/>
    <mergeCell ref="A208:H208"/>
    <mergeCell ref="A53:I53"/>
    <mergeCell ref="B212:H212"/>
    <mergeCell ref="A221:H221"/>
  </mergeCells>
  <phoneticPr fontId="8" type="noConversion"/>
  <hyperlinks>
    <hyperlink ref="A1" location="Contents!A1" display="Return to contents"/>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26"/>
  <sheetViews>
    <sheetView workbookViewId="0"/>
  </sheetViews>
  <sheetFormatPr defaultRowHeight="12.75" x14ac:dyDescent="0.2"/>
  <cols>
    <col min="1" max="1" width="7" customWidth="1"/>
    <col min="2" max="2" width="15.28515625" customWidth="1"/>
    <col min="11" max="11" width="22.5703125" bestFit="1" customWidth="1"/>
    <col min="12" max="12" width="21.5703125" customWidth="1"/>
    <col min="14" max="14" width="10.5703125" bestFit="1" customWidth="1"/>
  </cols>
  <sheetData>
    <row r="1" spans="1:14" s="3" customFormat="1" x14ac:dyDescent="0.2">
      <c r="A1" s="127" t="s">
        <v>14</v>
      </c>
    </row>
    <row r="2" spans="1:14" ht="15.75" x14ac:dyDescent="0.25">
      <c r="A2" s="150" t="s">
        <v>609</v>
      </c>
      <c r="B2" s="94"/>
      <c r="C2" s="94"/>
      <c r="J2" s="93"/>
    </row>
    <row r="3" spans="1:14" x14ac:dyDescent="0.2">
      <c r="A3" s="94" t="s">
        <v>93</v>
      </c>
      <c r="B3" s="94"/>
      <c r="C3" s="97"/>
      <c r="K3" s="41"/>
      <c r="L3" s="41"/>
      <c r="M3" s="41"/>
    </row>
    <row r="4" spans="1:14" x14ac:dyDescent="0.2">
      <c r="A4" s="94"/>
      <c r="B4" s="94"/>
      <c r="C4" s="97"/>
      <c r="K4" s="41" t="s">
        <v>0</v>
      </c>
      <c r="L4" s="24" t="s">
        <v>5</v>
      </c>
      <c r="M4" s="24"/>
    </row>
    <row r="5" spans="1:14" x14ac:dyDescent="0.2">
      <c r="A5" s="94"/>
      <c r="B5" s="94"/>
      <c r="C5" s="97"/>
      <c r="K5" t="s">
        <v>1</v>
      </c>
      <c r="L5" s="7">
        <v>17572.189999999999</v>
      </c>
      <c r="M5" s="480">
        <v>0.6809208219166405</v>
      </c>
      <c r="N5" s="71"/>
    </row>
    <row r="6" spans="1:14" x14ac:dyDescent="0.2">
      <c r="A6" s="94"/>
      <c r="B6" s="94"/>
      <c r="C6" s="97"/>
      <c r="K6" t="s">
        <v>2</v>
      </c>
      <c r="L6" s="7">
        <v>4904.1499999999996</v>
      </c>
      <c r="M6" s="480">
        <v>0.19003538254494701</v>
      </c>
      <c r="N6" s="71"/>
    </row>
    <row r="7" spans="1:14" x14ac:dyDescent="0.2">
      <c r="A7" s="94"/>
      <c r="B7" s="94"/>
      <c r="C7" s="97"/>
      <c r="K7" t="s">
        <v>209</v>
      </c>
      <c r="L7" s="7">
        <v>489.92</v>
      </c>
      <c r="M7" s="480">
        <v>1.8984357047892184E-2</v>
      </c>
      <c r="N7" s="71"/>
    </row>
    <row r="8" spans="1:14" x14ac:dyDescent="0.2">
      <c r="A8" s="94"/>
      <c r="B8" s="94"/>
      <c r="C8" s="97"/>
      <c r="K8" t="s">
        <v>3</v>
      </c>
      <c r="L8" s="7">
        <v>257.26</v>
      </c>
      <c r="M8" s="480">
        <v>9.9688024455844692E-3</v>
      </c>
      <c r="N8" s="71"/>
    </row>
    <row r="9" spans="1:14" x14ac:dyDescent="0.2">
      <c r="A9" s="94"/>
      <c r="B9" s="94"/>
      <c r="C9" s="97"/>
      <c r="K9" t="s">
        <v>4</v>
      </c>
      <c r="L9" s="7">
        <v>39.39</v>
      </c>
      <c r="M9" s="480">
        <v>1.5263590466126574E-3</v>
      </c>
      <c r="N9" s="71"/>
    </row>
    <row r="10" spans="1:14" x14ac:dyDescent="0.2">
      <c r="A10" s="94"/>
      <c r="B10" s="94"/>
      <c r="C10" s="97"/>
      <c r="K10" t="s">
        <v>158</v>
      </c>
      <c r="L10" s="7">
        <v>618.37</v>
      </c>
      <c r="M10" s="480">
        <v>2.3961783286465321E-2</v>
      </c>
      <c r="N10" s="71"/>
    </row>
    <row r="11" spans="1:14" x14ac:dyDescent="0.2">
      <c r="A11" s="94"/>
      <c r="B11" s="94"/>
      <c r="C11" s="97"/>
      <c r="K11" s="54" t="s">
        <v>296</v>
      </c>
      <c r="L11" s="55">
        <v>1399.77</v>
      </c>
      <c r="M11" s="481">
        <v>5.4240964779817193E-2</v>
      </c>
      <c r="N11" s="71"/>
    </row>
    <row r="12" spans="1:14" x14ac:dyDescent="0.2">
      <c r="K12" s="41" t="s">
        <v>166</v>
      </c>
      <c r="L12" s="229">
        <v>525.46</v>
      </c>
      <c r="M12" s="342">
        <v>2.0361528932040796E-2</v>
      </c>
    </row>
    <row r="13" spans="1:14" x14ac:dyDescent="0.2">
      <c r="L13" s="7"/>
    </row>
    <row r="14" spans="1:14" x14ac:dyDescent="0.2">
      <c r="L14" s="7"/>
    </row>
    <row r="15" spans="1:14" x14ac:dyDescent="0.2">
      <c r="L15" s="7"/>
    </row>
    <row r="16" spans="1:14" x14ac:dyDescent="0.2">
      <c r="L16" s="7"/>
    </row>
    <row r="17" spans="2:12" x14ac:dyDescent="0.2">
      <c r="L17" s="7"/>
    </row>
    <row r="18" spans="2:12" x14ac:dyDescent="0.2">
      <c r="L18" s="7"/>
    </row>
    <row r="19" spans="2:12" x14ac:dyDescent="0.2">
      <c r="L19" s="7"/>
    </row>
    <row r="25" spans="2:12" x14ac:dyDescent="0.2">
      <c r="B25" s="178"/>
    </row>
    <row r="26" spans="2:12" x14ac:dyDescent="0.2">
      <c r="D26" s="173"/>
    </row>
  </sheetData>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E28"/>
  <sheetViews>
    <sheetView workbookViewId="0"/>
  </sheetViews>
  <sheetFormatPr defaultColWidth="9.140625" defaultRowHeight="12.75" x14ac:dyDescent="0.2"/>
  <cols>
    <col min="1" max="1" width="40.85546875" style="71" customWidth="1"/>
    <col min="2" max="2" width="10.7109375" style="71" bestFit="1" customWidth="1"/>
    <col min="3" max="3" width="3" style="71" customWidth="1"/>
    <col min="4" max="4" width="10.7109375" style="71" bestFit="1" customWidth="1"/>
    <col min="5" max="5" width="2.42578125" style="71" customWidth="1"/>
    <col min="6" max="6" width="10.7109375" style="71" bestFit="1" customWidth="1"/>
    <col min="7" max="7" width="2.85546875" style="71" customWidth="1"/>
    <col min="8" max="8" width="10.7109375" style="71" bestFit="1" customWidth="1"/>
    <col min="9" max="9" width="2.85546875" style="71" customWidth="1"/>
    <col min="10" max="10" width="10.7109375" style="71" bestFit="1" customWidth="1"/>
    <col min="11" max="11" width="3.140625" style="71" customWidth="1"/>
    <col min="12" max="12" width="9.140625" style="71" customWidth="1"/>
    <col min="13" max="13" width="3.140625" style="71" customWidth="1"/>
    <col min="14" max="14" width="10" style="71" customWidth="1"/>
    <col min="15" max="15" width="3.140625" style="71" customWidth="1"/>
    <col min="16" max="16" width="9.140625" style="71" customWidth="1"/>
    <col min="17" max="17" width="3.5703125" style="71" customWidth="1"/>
    <col min="18" max="18" width="9.140625" style="71" customWidth="1"/>
    <col min="19" max="19" width="3.5703125" style="71" customWidth="1"/>
    <col min="20" max="20" width="9.140625" style="71" customWidth="1"/>
    <col min="21" max="21" width="3.140625" style="71" customWidth="1"/>
    <col min="22" max="22" width="8.85546875" style="71" customWidth="1"/>
    <col min="23" max="23" width="3.28515625" style="71" customWidth="1"/>
    <col min="24" max="24" width="8.85546875" style="71" customWidth="1"/>
    <col min="25" max="25" width="2.42578125" style="71" customWidth="1"/>
    <col min="26" max="26" width="8.85546875" style="71" customWidth="1"/>
    <col min="27" max="27" width="3.140625" style="71" customWidth="1"/>
    <col min="28" max="28" width="8.85546875" style="71" customWidth="1"/>
    <col min="29" max="29" width="3.140625" style="71" customWidth="1"/>
    <col min="30" max="30" width="12.42578125" style="71" customWidth="1"/>
    <col min="31" max="16384" width="9.140625" style="71"/>
  </cols>
  <sheetData>
    <row r="1" spans="1:31" s="125" customFormat="1" x14ac:dyDescent="0.2">
      <c r="A1" s="277" t="s">
        <v>14</v>
      </c>
    </row>
    <row r="2" spans="1:31" ht="18.75" x14ac:dyDescent="0.25">
      <c r="A2" s="278" t="s">
        <v>636</v>
      </c>
      <c r="B2" s="229"/>
      <c r="C2" s="229"/>
      <c r="D2" s="229"/>
      <c r="E2" s="229"/>
      <c r="F2" s="229"/>
      <c r="G2" s="229"/>
      <c r="H2" s="279"/>
      <c r="I2" s="229"/>
      <c r="J2" s="229"/>
      <c r="K2" s="229"/>
      <c r="L2" s="229"/>
      <c r="M2" s="229"/>
      <c r="N2" s="229"/>
      <c r="O2" s="229"/>
      <c r="P2" s="229"/>
      <c r="Q2" s="229"/>
      <c r="R2" s="229"/>
      <c r="S2" s="229"/>
      <c r="T2" s="229"/>
      <c r="U2" s="229"/>
      <c r="V2" s="229"/>
      <c r="W2" s="229"/>
      <c r="X2" s="229"/>
      <c r="Y2" s="229"/>
      <c r="Z2" s="229"/>
      <c r="AA2" s="229"/>
      <c r="AB2" s="229"/>
      <c r="AC2" s="229"/>
      <c r="AD2" s="229" t="s">
        <v>93</v>
      </c>
    </row>
    <row r="3" spans="1:31" x14ac:dyDescent="0.2">
      <c r="A3" s="71" t="s">
        <v>93</v>
      </c>
      <c r="B3" s="280" t="s">
        <v>62</v>
      </c>
      <c r="C3" s="280"/>
      <c r="D3" s="280"/>
      <c r="E3" s="280"/>
      <c r="F3" s="280"/>
      <c r="G3" s="280"/>
      <c r="H3" s="280"/>
      <c r="I3" s="280"/>
      <c r="J3" s="280"/>
      <c r="K3" s="280"/>
      <c r="L3" s="280"/>
      <c r="M3" s="280"/>
      <c r="N3" s="280"/>
      <c r="O3" s="280"/>
      <c r="P3" s="280"/>
      <c r="Q3" s="281"/>
      <c r="R3" s="281"/>
      <c r="S3" s="281"/>
      <c r="T3" s="281"/>
      <c r="AD3" s="78" t="s">
        <v>63</v>
      </c>
    </row>
    <row r="4" spans="1:31" ht="14.25" x14ac:dyDescent="0.2">
      <c r="B4" s="282">
        <v>2008</v>
      </c>
      <c r="C4" s="283"/>
      <c r="D4" s="282">
        <v>2009</v>
      </c>
      <c r="E4" s="284"/>
      <c r="F4" s="287" t="s">
        <v>355</v>
      </c>
      <c r="G4" s="283"/>
      <c r="H4" s="287" t="s">
        <v>356</v>
      </c>
      <c r="I4" s="284"/>
      <c r="J4" s="287" t="s">
        <v>357</v>
      </c>
      <c r="K4" s="283"/>
      <c r="L4" s="282">
        <v>2013</v>
      </c>
      <c r="M4" s="283"/>
      <c r="N4" s="287" t="s">
        <v>293</v>
      </c>
      <c r="O4" s="283"/>
      <c r="P4" s="282">
        <v>2015</v>
      </c>
      <c r="Q4" s="284"/>
      <c r="R4" s="282">
        <v>2016</v>
      </c>
      <c r="S4" s="284"/>
      <c r="T4" s="282">
        <v>2017</v>
      </c>
      <c r="U4" s="283"/>
      <c r="V4" s="282">
        <v>2018</v>
      </c>
      <c r="W4" s="284"/>
      <c r="X4" s="282">
        <v>2019</v>
      </c>
      <c r="Y4" s="284"/>
      <c r="Z4" s="282">
        <v>2020</v>
      </c>
      <c r="AA4" s="283"/>
      <c r="AB4" s="282">
        <v>2021</v>
      </c>
      <c r="AC4" s="283"/>
      <c r="AD4" s="282">
        <v>2021</v>
      </c>
    </row>
    <row r="5" spans="1:31" x14ac:dyDescent="0.2">
      <c r="A5" s="71" t="s">
        <v>22</v>
      </c>
      <c r="B5" s="166">
        <v>20154</v>
      </c>
      <c r="C5" s="166"/>
      <c r="D5" s="166">
        <v>19674</v>
      </c>
      <c r="E5" s="166"/>
      <c r="F5" s="166">
        <v>19797</v>
      </c>
      <c r="G5" s="166"/>
      <c r="H5" s="166">
        <v>19504</v>
      </c>
      <c r="I5" s="166"/>
      <c r="J5" s="166">
        <v>19659</v>
      </c>
      <c r="K5" s="166"/>
      <c r="L5" s="166">
        <v>19944</v>
      </c>
      <c r="M5" s="166"/>
      <c r="N5" s="166">
        <v>20153</v>
      </c>
      <c r="O5" s="166"/>
      <c r="P5" s="166">
        <v>20668</v>
      </c>
      <c r="Q5" s="166"/>
      <c r="R5" s="166">
        <v>21252</v>
      </c>
      <c r="S5" s="166"/>
      <c r="T5" s="166">
        <v>21892.829999999998</v>
      </c>
      <c r="U5" s="166"/>
      <c r="V5" s="166">
        <v>22353.870000000003</v>
      </c>
      <c r="W5" s="166"/>
      <c r="X5" s="166">
        <v>22447.54</v>
      </c>
      <c r="Y5" s="166"/>
      <c r="Z5" s="166">
        <v>23148.75</v>
      </c>
      <c r="AA5" s="166"/>
      <c r="AB5" s="166">
        <v>23348.23</v>
      </c>
      <c r="AC5" s="166"/>
      <c r="AD5" s="166">
        <v>142.75</v>
      </c>
    </row>
    <row r="6" spans="1:31" x14ac:dyDescent="0.2">
      <c r="A6" s="71" t="s">
        <v>23</v>
      </c>
      <c r="B6" s="166">
        <v>578</v>
      </c>
      <c r="C6" s="166"/>
      <c r="D6" s="166">
        <v>569</v>
      </c>
      <c r="E6" s="166"/>
      <c r="F6" s="166">
        <v>544</v>
      </c>
      <c r="G6" s="166"/>
      <c r="H6" s="166">
        <v>513</v>
      </c>
      <c r="I6" s="166"/>
      <c r="J6" s="166">
        <v>490</v>
      </c>
      <c r="K6" s="166"/>
      <c r="L6" s="166">
        <v>462</v>
      </c>
      <c r="M6" s="166"/>
      <c r="N6" s="166">
        <v>420</v>
      </c>
      <c r="O6" s="166"/>
      <c r="P6" s="166">
        <v>408</v>
      </c>
      <c r="Q6" s="166"/>
      <c r="R6" s="166">
        <v>384</v>
      </c>
      <c r="S6" s="166"/>
      <c r="T6" s="166">
        <v>367.44</v>
      </c>
      <c r="U6" s="166"/>
      <c r="V6" s="166">
        <v>362.6</v>
      </c>
      <c r="W6" s="166"/>
      <c r="X6" s="166">
        <v>355.62</v>
      </c>
      <c r="Y6" s="166"/>
      <c r="Z6" s="166">
        <v>343.78</v>
      </c>
      <c r="AA6" s="166"/>
      <c r="AB6" s="166">
        <v>345.89</v>
      </c>
      <c r="AC6" s="166"/>
      <c r="AD6" s="166">
        <v>37.18</v>
      </c>
    </row>
    <row r="7" spans="1:31" x14ac:dyDescent="0.2">
      <c r="A7" s="71" t="s">
        <v>76</v>
      </c>
      <c r="B7" s="166"/>
      <c r="C7" s="166"/>
      <c r="D7" s="166"/>
      <c r="E7" s="166"/>
      <c r="F7" s="166"/>
      <c r="G7" s="166"/>
      <c r="H7" s="166"/>
      <c r="I7" s="166"/>
      <c r="J7" s="166"/>
      <c r="K7" s="166"/>
      <c r="L7" s="166"/>
      <c r="M7" s="166"/>
      <c r="N7" s="166"/>
      <c r="O7" s="166"/>
      <c r="P7" s="166"/>
      <c r="Q7" s="166"/>
      <c r="R7" s="166"/>
      <c r="S7" s="166"/>
      <c r="T7" s="166"/>
      <c r="U7" s="166"/>
      <c r="V7" s="166"/>
      <c r="W7" s="166"/>
      <c r="X7" s="166"/>
      <c r="Y7" s="166"/>
      <c r="Z7" s="166" t="s">
        <v>353</v>
      </c>
      <c r="AA7" s="166"/>
      <c r="AB7" s="166" t="s">
        <v>353</v>
      </c>
      <c r="AC7" s="166"/>
      <c r="AD7" s="166" t="s">
        <v>353</v>
      </c>
    </row>
    <row r="8" spans="1:31" x14ac:dyDescent="0.2">
      <c r="A8" s="71" t="s">
        <v>33</v>
      </c>
      <c r="B8" s="166">
        <v>146</v>
      </c>
      <c r="C8" s="166"/>
      <c r="D8" s="166">
        <v>141</v>
      </c>
      <c r="E8" s="166"/>
      <c r="F8" s="166">
        <v>143</v>
      </c>
      <c r="G8" s="166"/>
      <c r="H8" s="166">
        <v>135</v>
      </c>
      <c r="I8" s="166"/>
      <c r="J8" s="166">
        <v>124</v>
      </c>
      <c r="K8" s="166"/>
      <c r="L8" s="166">
        <v>118</v>
      </c>
      <c r="M8" s="166"/>
      <c r="N8" s="166">
        <v>94</v>
      </c>
      <c r="O8" s="166"/>
      <c r="P8" s="166">
        <v>96</v>
      </c>
      <c r="Q8" s="166"/>
      <c r="R8" s="166">
        <v>88</v>
      </c>
      <c r="S8" s="166"/>
      <c r="T8" s="166">
        <v>67.81</v>
      </c>
      <c r="U8" s="166"/>
      <c r="V8" s="166">
        <v>63.06</v>
      </c>
      <c r="W8" s="166"/>
      <c r="X8" s="166">
        <v>57.93</v>
      </c>
      <c r="Y8" s="166"/>
      <c r="Z8" s="166">
        <v>15.9</v>
      </c>
      <c r="AA8" s="166"/>
      <c r="AB8" s="166">
        <v>13.98</v>
      </c>
      <c r="AC8" s="166"/>
      <c r="AD8" s="166">
        <v>9.48</v>
      </c>
    </row>
    <row r="9" spans="1:31" x14ac:dyDescent="0.2">
      <c r="A9" s="71" t="s">
        <v>34</v>
      </c>
      <c r="B9" s="166">
        <v>32</v>
      </c>
      <c r="C9" s="166"/>
      <c r="D9" s="166">
        <v>32</v>
      </c>
      <c r="E9" s="166"/>
      <c r="F9" s="166">
        <v>29</v>
      </c>
      <c r="G9" s="166"/>
      <c r="H9" s="166">
        <v>24</v>
      </c>
      <c r="I9" s="166"/>
      <c r="J9" s="166">
        <v>23</v>
      </c>
      <c r="K9" s="166"/>
      <c r="L9" s="166">
        <v>19</v>
      </c>
      <c r="M9" s="166"/>
      <c r="N9" s="166">
        <v>20</v>
      </c>
      <c r="O9" s="166"/>
      <c r="P9" s="166">
        <v>21</v>
      </c>
      <c r="Q9" s="166"/>
      <c r="R9" s="166">
        <v>15</v>
      </c>
      <c r="S9" s="166"/>
      <c r="T9" s="166">
        <v>9.3000000000000007</v>
      </c>
      <c r="U9" s="166"/>
      <c r="V9" s="166">
        <v>18.5</v>
      </c>
      <c r="W9" s="166"/>
      <c r="X9" s="166">
        <v>23.6</v>
      </c>
      <c r="Y9" s="166"/>
      <c r="Z9" s="166">
        <v>16.399999999999999</v>
      </c>
      <c r="AA9" s="166"/>
      <c r="AB9" s="166">
        <v>15.9</v>
      </c>
      <c r="AC9" s="166"/>
      <c r="AD9" s="166">
        <v>6.1</v>
      </c>
    </row>
    <row r="10" spans="1:31" x14ac:dyDescent="0.2">
      <c r="A10" s="71" t="s">
        <v>35</v>
      </c>
      <c r="B10" s="166">
        <v>97</v>
      </c>
      <c r="C10" s="166"/>
      <c r="D10" s="166">
        <v>124</v>
      </c>
      <c r="E10" s="166"/>
      <c r="F10" s="166">
        <v>113</v>
      </c>
      <c r="G10" s="166"/>
      <c r="H10" s="166">
        <v>102</v>
      </c>
      <c r="I10" s="166"/>
      <c r="J10" s="166">
        <v>86</v>
      </c>
      <c r="K10" s="166"/>
      <c r="L10" s="166">
        <v>81</v>
      </c>
      <c r="M10" s="166"/>
      <c r="N10" s="166">
        <v>80</v>
      </c>
      <c r="O10" s="166"/>
      <c r="P10" s="166">
        <v>82</v>
      </c>
      <c r="Q10" s="166"/>
      <c r="R10" s="166">
        <v>90</v>
      </c>
      <c r="S10" s="166"/>
      <c r="T10" s="166">
        <v>79.260000000000005</v>
      </c>
      <c r="U10" s="166"/>
      <c r="V10" s="166">
        <v>75.790000000000006</v>
      </c>
      <c r="W10" s="166"/>
      <c r="X10" s="166">
        <v>71.569999999999993</v>
      </c>
      <c r="Y10" s="166"/>
      <c r="Z10" s="166">
        <v>68.39</v>
      </c>
      <c r="AA10" s="166"/>
      <c r="AB10" s="166">
        <v>64.569999999999993</v>
      </c>
      <c r="AC10" s="166"/>
      <c r="AD10" s="166">
        <v>26.89</v>
      </c>
    </row>
    <row r="11" spans="1:31" x14ac:dyDescent="0.2">
      <c r="A11" s="71" t="s">
        <v>36</v>
      </c>
      <c r="B11" s="166">
        <v>3</v>
      </c>
      <c r="C11" s="166"/>
      <c r="D11" s="166">
        <v>6</v>
      </c>
      <c r="E11" s="166"/>
      <c r="F11" s="166">
        <v>5</v>
      </c>
      <c r="G11" s="166"/>
      <c r="H11" s="166">
        <v>5</v>
      </c>
      <c r="I11" s="166"/>
      <c r="J11" s="166">
        <v>3</v>
      </c>
      <c r="K11" s="166"/>
      <c r="L11" s="166">
        <v>3</v>
      </c>
      <c r="M11" s="166"/>
      <c r="N11" s="166">
        <v>2</v>
      </c>
      <c r="O11" s="166"/>
      <c r="P11" s="166">
        <v>1</v>
      </c>
      <c r="Q11" s="166"/>
      <c r="R11" s="298">
        <v>0</v>
      </c>
      <c r="S11" s="298"/>
      <c r="T11" s="298">
        <v>0</v>
      </c>
      <c r="U11" s="298"/>
      <c r="V11" s="298">
        <v>0</v>
      </c>
      <c r="W11" s="298"/>
      <c r="X11" s="298">
        <v>1</v>
      </c>
      <c r="Y11" s="298"/>
      <c r="Z11" s="298">
        <v>1</v>
      </c>
      <c r="AA11" s="166"/>
      <c r="AB11" s="298">
        <v>1</v>
      </c>
      <c r="AC11" s="166"/>
      <c r="AD11" s="166">
        <v>6.6</v>
      </c>
    </row>
    <row r="12" spans="1:31" x14ac:dyDescent="0.2">
      <c r="A12" s="71" t="s">
        <v>38</v>
      </c>
      <c r="B12" s="166">
        <v>2</v>
      </c>
      <c r="C12" s="166"/>
      <c r="D12" s="166">
        <v>7</v>
      </c>
      <c r="E12" s="166"/>
      <c r="F12" s="166">
        <v>8</v>
      </c>
      <c r="G12" s="166"/>
      <c r="H12" s="166">
        <v>10</v>
      </c>
      <c r="I12" s="166"/>
      <c r="J12" s="166">
        <v>8</v>
      </c>
      <c r="K12" s="166"/>
      <c r="L12" s="166">
        <v>7</v>
      </c>
      <c r="M12" s="166"/>
      <c r="N12" s="166">
        <v>4</v>
      </c>
      <c r="O12" s="166"/>
      <c r="P12" s="166">
        <v>5</v>
      </c>
      <c r="Q12" s="166"/>
      <c r="R12" s="166">
        <v>6</v>
      </c>
      <c r="S12" s="166"/>
      <c r="T12" s="166">
        <v>3.3</v>
      </c>
      <c r="U12" s="166"/>
      <c r="V12" s="166">
        <v>1.8</v>
      </c>
      <c r="W12" s="166"/>
      <c r="X12" s="166">
        <v>2.1</v>
      </c>
      <c r="Y12" s="166"/>
      <c r="Z12" s="166">
        <v>1.6</v>
      </c>
      <c r="AA12" s="166"/>
      <c r="AB12" s="166">
        <v>1.2</v>
      </c>
      <c r="AC12" s="166"/>
      <c r="AD12" s="166">
        <v>7</v>
      </c>
    </row>
    <row r="13" spans="1:31" x14ac:dyDescent="0.2">
      <c r="A13" s="71" t="s">
        <v>39</v>
      </c>
      <c r="B13" s="298">
        <v>0</v>
      </c>
      <c r="C13" s="166"/>
      <c r="D13" s="166">
        <v>5</v>
      </c>
      <c r="E13" s="166"/>
      <c r="F13" s="166">
        <v>3</v>
      </c>
      <c r="G13" s="166"/>
      <c r="H13" s="166">
        <v>3</v>
      </c>
      <c r="I13" s="166"/>
      <c r="J13" s="166">
        <v>1</v>
      </c>
      <c r="K13" s="166"/>
      <c r="L13" s="166">
        <v>4</v>
      </c>
      <c r="M13" s="166"/>
      <c r="N13" s="166">
        <v>5</v>
      </c>
      <c r="O13" s="166"/>
      <c r="P13" s="166">
        <v>4</v>
      </c>
      <c r="Q13" s="166"/>
      <c r="R13" s="166">
        <v>5</v>
      </c>
      <c r="S13" s="166"/>
      <c r="T13" s="166">
        <v>1.4</v>
      </c>
      <c r="U13" s="166"/>
      <c r="V13" s="166">
        <v>1</v>
      </c>
      <c r="W13" s="166"/>
      <c r="X13" s="166">
        <v>1</v>
      </c>
      <c r="Y13" s="166"/>
      <c r="Z13" s="166">
        <v>1</v>
      </c>
      <c r="AA13" s="166"/>
      <c r="AB13" s="166">
        <v>1</v>
      </c>
      <c r="AC13" s="166"/>
      <c r="AD13" s="298">
        <v>0</v>
      </c>
      <c r="AE13" s="558"/>
    </row>
    <row r="14" spans="1:31" ht="14.25" x14ac:dyDescent="0.2">
      <c r="A14" s="286" t="s">
        <v>391</v>
      </c>
      <c r="B14" s="329" t="s">
        <v>92</v>
      </c>
      <c r="C14" s="247"/>
      <c r="D14" s="247" t="s">
        <v>92</v>
      </c>
      <c r="E14" s="166"/>
      <c r="F14" s="247" t="s">
        <v>92</v>
      </c>
      <c r="G14" s="166"/>
      <c r="H14" s="247" t="s">
        <v>92</v>
      </c>
      <c r="I14" s="166"/>
      <c r="J14" s="247" t="s">
        <v>92</v>
      </c>
      <c r="K14" s="166"/>
      <c r="L14" s="247" t="s">
        <v>92</v>
      </c>
      <c r="M14" s="166"/>
      <c r="N14" s="247" t="s">
        <v>92</v>
      </c>
      <c r="O14" s="166"/>
      <c r="P14" s="247" t="s">
        <v>92</v>
      </c>
      <c r="Q14" s="166"/>
      <c r="R14" s="247" t="s">
        <v>92</v>
      </c>
      <c r="S14" s="166"/>
      <c r="T14" s="247" t="s">
        <v>92</v>
      </c>
      <c r="U14" s="166"/>
      <c r="V14" s="247" t="s">
        <v>92</v>
      </c>
      <c r="W14" s="166"/>
      <c r="X14" s="166">
        <v>2.9</v>
      </c>
      <c r="Y14" s="166"/>
      <c r="Z14" s="166">
        <v>2.85</v>
      </c>
      <c r="AA14" s="166"/>
      <c r="AB14" s="166">
        <v>1.95</v>
      </c>
      <c r="AC14" s="166"/>
      <c r="AD14" s="298">
        <v>2.5</v>
      </c>
    </row>
    <row r="15" spans="1:31" x14ac:dyDescent="0.2">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t="s">
        <v>353</v>
      </c>
      <c r="AA15" s="166"/>
      <c r="AB15" s="166" t="s">
        <v>353</v>
      </c>
      <c r="AC15" s="166"/>
      <c r="AD15" s="166" t="s">
        <v>353</v>
      </c>
    </row>
    <row r="16" spans="1:31" x14ac:dyDescent="0.2">
      <c r="A16" s="71" t="s">
        <v>235</v>
      </c>
      <c r="B16" s="166">
        <v>80</v>
      </c>
      <c r="C16" s="166"/>
      <c r="D16" s="166">
        <v>70</v>
      </c>
      <c r="E16" s="166"/>
      <c r="F16" s="166">
        <v>66</v>
      </c>
      <c r="G16" s="166"/>
      <c r="H16" s="166">
        <v>67</v>
      </c>
      <c r="I16" s="166"/>
      <c r="J16" s="166">
        <v>58</v>
      </c>
      <c r="K16" s="166"/>
      <c r="L16" s="166">
        <v>54</v>
      </c>
      <c r="M16" s="166"/>
      <c r="N16" s="166">
        <v>49</v>
      </c>
      <c r="O16" s="166"/>
      <c r="P16" s="166">
        <v>43</v>
      </c>
      <c r="Q16" s="166"/>
      <c r="R16" s="166">
        <v>44</v>
      </c>
      <c r="S16" s="166"/>
      <c r="T16" s="166">
        <v>47.08</v>
      </c>
      <c r="U16" s="166"/>
      <c r="V16" s="166">
        <v>41.33</v>
      </c>
      <c r="W16" s="166"/>
      <c r="X16" s="166">
        <v>37.25</v>
      </c>
      <c r="Y16" s="166"/>
      <c r="Z16" s="166">
        <v>32.5</v>
      </c>
      <c r="AA16" s="166"/>
      <c r="AB16" s="166">
        <v>28.79</v>
      </c>
      <c r="AC16" s="166"/>
      <c r="AD16" s="166">
        <v>4.37</v>
      </c>
    </row>
    <row r="17" spans="1:30" x14ac:dyDescent="0.2">
      <c r="A17" s="71" t="s">
        <v>236</v>
      </c>
      <c r="B17" s="166">
        <v>98</v>
      </c>
      <c r="C17" s="166"/>
      <c r="D17" s="166">
        <v>102</v>
      </c>
      <c r="E17" s="166"/>
      <c r="F17" s="166">
        <v>96</v>
      </c>
      <c r="G17" s="166"/>
      <c r="H17" s="166">
        <v>108</v>
      </c>
      <c r="I17" s="166"/>
      <c r="J17" s="166">
        <v>93</v>
      </c>
      <c r="K17" s="166"/>
      <c r="L17" s="166">
        <v>91</v>
      </c>
      <c r="M17" s="166"/>
      <c r="N17" s="166">
        <v>88</v>
      </c>
      <c r="O17" s="166"/>
      <c r="P17" s="166">
        <v>85</v>
      </c>
      <c r="Q17" s="166"/>
      <c r="R17" s="166">
        <v>79</v>
      </c>
      <c r="S17" s="166"/>
      <c r="T17" s="166">
        <v>65.040000000000006</v>
      </c>
      <c r="U17" s="166"/>
      <c r="V17" s="166">
        <v>61.87</v>
      </c>
      <c r="W17" s="166"/>
      <c r="X17" s="166">
        <v>49.15</v>
      </c>
      <c r="Y17" s="166"/>
      <c r="Z17" s="166">
        <v>46.08</v>
      </c>
      <c r="AA17" s="166"/>
      <c r="AB17" s="166">
        <v>41.79</v>
      </c>
      <c r="AC17" s="166"/>
      <c r="AD17" s="166">
        <v>5.15</v>
      </c>
    </row>
    <row r="18" spans="1:30" x14ac:dyDescent="0.2">
      <c r="A18" s="71" t="s">
        <v>237</v>
      </c>
      <c r="B18" s="166">
        <v>147</v>
      </c>
      <c r="C18" s="166"/>
      <c r="D18" s="166">
        <v>165</v>
      </c>
      <c r="E18" s="166"/>
      <c r="F18" s="166">
        <v>181</v>
      </c>
      <c r="G18" s="166"/>
      <c r="H18" s="166">
        <v>189</v>
      </c>
      <c r="I18" s="166"/>
      <c r="J18" s="166">
        <v>166</v>
      </c>
      <c r="K18" s="166"/>
      <c r="L18" s="166">
        <v>167</v>
      </c>
      <c r="M18" s="166"/>
      <c r="N18" s="166">
        <v>161</v>
      </c>
      <c r="O18" s="166"/>
      <c r="P18" s="166">
        <v>156</v>
      </c>
      <c r="Q18" s="166"/>
      <c r="R18" s="166">
        <v>160</v>
      </c>
      <c r="S18" s="166"/>
      <c r="T18" s="166">
        <v>150.33000000000001</v>
      </c>
      <c r="U18" s="166"/>
      <c r="V18" s="166">
        <v>144.68</v>
      </c>
      <c r="W18" s="166"/>
      <c r="X18" s="166">
        <v>138.03</v>
      </c>
      <c r="Y18" s="166"/>
      <c r="Z18" s="166">
        <v>127.59</v>
      </c>
      <c r="AA18" s="166"/>
      <c r="AB18" s="166">
        <v>115.52</v>
      </c>
      <c r="AC18" s="166"/>
      <c r="AD18" s="166">
        <v>17.43</v>
      </c>
    </row>
    <row r="19" spans="1:30" x14ac:dyDescent="0.2">
      <c r="B19" s="166"/>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t="s">
        <v>353</v>
      </c>
      <c r="AA19" s="166"/>
      <c r="AB19" s="166" t="s">
        <v>353</v>
      </c>
      <c r="AC19" s="166"/>
      <c r="AD19" s="166" t="s">
        <v>353</v>
      </c>
    </row>
    <row r="20" spans="1:30" ht="14.25" x14ac:dyDescent="0.2">
      <c r="A20" s="286" t="s">
        <v>526</v>
      </c>
      <c r="B20" s="247" t="s">
        <v>92</v>
      </c>
      <c r="C20" s="166"/>
      <c r="D20" s="247" t="s">
        <v>92</v>
      </c>
      <c r="E20" s="166"/>
      <c r="F20" s="247" t="s">
        <v>92</v>
      </c>
      <c r="G20" s="166"/>
      <c r="H20" s="247" t="s">
        <v>92</v>
      </c>
      <c r="I20" s="166"/>
      <c r="J20" s="247" t="s">
        <v>92</v>
      </c>
      <c r="K20" s="166"/>
      <c r="L20" s="247" t="s">
        <v>92</v>
      </c>
      <c r="M20" s="166"/>
      <c r="N20" s="247" t="s">
        <v>92</v>
      </c>
      <c r="O20" s="166"/>
      <c r="P20" s="247" t="s">
        <v>92</v>
      </c>
      <c r="Q20" s="166"/>
      <c r="R20" s="247" t="s">
        <v>92</v>
      </c>
      <c r="S20" s="166"/>
      <c r="T20" s="247" t="s">
        <v>92</v>
      </c>
      <c r="U20" s="166"/>
      <c r="V20" s="247" t="s">
        <v>92</v>
      </c>
      <c r="W20" s="166"/>
      <c r="X20" s="247" t="s">
        <v>92</v>
      </c>
      <c r="Y20" s="166"/>
      <c r="Z20" s="166">
        <v>158.61000000000058</v>
      </c>
      <c r="AA20" s="166"/>
      <c r="AB20" s="166">
        <v>137.25999999999476</v>
      </c>
      <c r="AC20" s="166"/>
      <c r="AD20" s="166">
        <v>23756.15</v>
      </c>
    </row>
    <row r="21" spans="1:30" x14ac:dyDescent="0.2">
      <c r="A21" s="229" t="s">
        <v>158</v>
      </c>
      <c r="B21" s="104">
        <v>282</v>
      </c>
      <c r="C21" s="104"/>
      <c r="D21" s="104">
        <v>393</v>
      </c>
      <c r="E21" s="104"/>
      <c r="F21" s="104">
        <v>196</v>
      </c>
      <c r="G21" s="104"/>
      <c r="H21" s="104">
        <v>145</v>
      </c>
      <c r="I21" s="104"/>
      <c r="J21" s="104">
        <v>107</v>
      </c>
      <c r="K21" s="104"/>
      <c r="L21" s="104">
        <v>121</v>
      </c>
      <c r="M21" s="104"/>
      <c r="N21" s="104">
        <v>115</v>
      </c>
      <c r="O21" s="104"/>
      <c r="P21" s="104">
        <v>116</v>
      </c>
      <c r="Q21" s="104"/>
      <c r="R21" s="104">
        <v>98</v>
      </c>
      <c r="S21" s="104"/>
      <c r="T21" s="104">
        <v>98.340000000000146</v>
      </c>
      <c r="U21" s="104"/>
      <c r="V21" s="104">
        <v>95.419999999994616</v>
      </c>
      <c r="W21" s="104"/>
      <c r="X21" s="104">
        <v>172.7400000000016</v>
      </c>
      <c r="Y21" s="104"/>
      <c r="Z21" s="104">
        <v>13.25</v>
      </c>
      <c r="AA21" s="104"/>
      <c r="AB21" s="104">
        <v>13.99</v>
      </c>
      <c r="AC21" s="104"/>
      <c r="AD21" s="104">
        <v>163.50999999999914</v>
      </c>
    </row>
    <row r="22" spans="1:30" x14ac:dyDescent="0.2">
      <c r="A22" s="311" t="s">
        <v>24</v>
      </c>
    </row>
    <row r="23" spans="1:30" x14ac:dyDescent="0.2">
      <c r="A23" s="312" t="s">
        <v>358</v>
      </c>
    </row>
    <row r="24" spans="1:30" x14ac:dyDescent="0.2">
      <c r="A24" s="312" t="s">
        <v>354</v>
      </c>
    </row>
    <row r="25" spans="1:30" x14ac:dyDescent="0.2">
      <c r="A25" s="285" t="s">
        <v>323</v>
      </c>
    </row>
    <row r="26" spans="1:30" x14ac:dyDescent="0.2">
      <c r="A26" s="285" t="s">
        <v>392</v>
      </c>
    </row>
    <row r="27" spans="1:30" x14ac:dyDescent="0.2">
      <c r="A27" s="285" t="s">
        <v>567</v>
      </c>
    </row>
    <row r="28" spans="1:30" x14ac:dyDescent="0.2">
      <c r="A28" s="286" t="s">
        <v>93</v>
      </c>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D15"/>
  <sheetViews>
    <sheetView workbookViewId="0"/>
  </sheetViews>
  <sheetFormatPr defaultRowHeight="12.75" x14ac:dyDescent="0.2"/>
  <cols>
    <col min="1" max="1" width="10.28515625" customWidth="1"/>
    <col min="2" max="2" width="13.42578125" customWidth="1"/>
    <col min="3" max="3" width="2.85546875" customWidth="1"/>
    <col min="4" max="4" width="15.85546875" customWidth="1"/>
  </cols>
  <sheetData>
    <row r="1" spans="1:4" s="3" customFormat="1" x14ac:dyDescent="0.2">
      <c r="A1" s="127" t="s">
        <v>14</v>
      </c>
    </row>
    <row r="2" spans="1:4" ht="15.75" x14ac:dyDescent="0.25">
      <c r="A2" s="146" t="s">
        <v>638</v>
      </c>
      <c r="B2" s="41"/>
      <c r="C2" s="41"/>
      <c r="D2" s="41"/>
    </row>
    <row r="3" spans="1:4" ht="27.75" customHeight="1" x14ac:dyDescent="0.2">
      <c r="A3" t="s">
        <v>93</v>
      </c>
      <c r="B3" s="288" t="s">
        <v>56</v>
      </c>
      <c r="C3" s="54"/>
      <c r="D3" s="49" t="s">
        <v>172</v>
      </c>
    </row>
    <row r="4" spans="1:4" x14ac:dyDescent="0.2">
      <c r="A4" t="s">
        <v>637</v>
      </c>
      <c r="B4" s="135">
        <v>95.73</v>
      </c>
      <c r="C4" s="135"/>
      <c r="D4" s="135">
        <v>74.77</v>
      </c>
    </row>
    <row r="5" spans="1:4" x14ac:dyDescent="0.2">
      <c r="A5" t="s">
        <v>129</v>
      </c>
      <c r="B5" s="135">
        <v>47.02</v>
      </c>
      <c r="C5" s="135"/>
      <c r="D5" s="135">
        <v>39.97</v>
      </c>
    </row>
    <row r="6" spans="1:4" x14ac:dyDescent="0.2">
      <c r="A6" t="s">
        <v>130</v>
      </c>
      <c r="B6" s="135">
        <v>52.13</v>
      </c>
      <c r="C6" s="135"/>
      <c r="D6" s="135">
        <v>28.83</v>
      </c>
    </row>
    <row r="7" spans="1:4" x14ac:dyDescent="0.2">
      <c r="A7" t="s">
        <v>131</v>
      </c>
      <c r="B7" s="135">
        <v>56.38</v>
      </c>
      <c r="C7" s="135"/>
      <c r="D7" s="135">
        <v>32.19</v>
      </c>
    </row>
    <row r="8" spans="1:4" x14ac:dyDescent="0.2">
      <c r="A8" t="s">
        <v>132</v>
      </c>
      <c r="B8" s="135">
        <v>47.91</v>
      </c>
      <c r="C8" s="135"/>
      <c r="D8" s="135">
        <v>30.9</v>
      </c>
    </row>
    <row r="9" spans="1:4" x14ac:dyDescent="0.2">
      <c r="A9" t="s">
        <v>133</v>
      </c>
      <c r="B9" s="135">
        <v>35.479999999999997</v>
      </c>
      <c r="C9" s="135"/>
      <c r="D9" s="135">
        <v>17.2</v>
      </c>
    </row>
    <row r="10" spans="1:4" x14ac:dyDescent="0.2">
      <c r="A10" t="s">
        <v>173</v>
      </c>
      <c r="B10" s="135">
        <v>35.200000000000003</v>
      </c>
      <c r="C10" s="135"/>
      <c r="D10" s="135">
        <v>20.57</v>
      </c>
    </row>
    <row r="11" spans="1:4" x14ac:dyDescent="0.2">
      <c r="B11" s="135"/>
      <c r="C11" s="135"/>
      <c r="D11" s="135"/>
    </row>
    <row r="12" spans="1:4" ht="14.25" x14ac:dyDescent="0.2">
      <c r="A12" s="292" t="s">
        <v>643</v>
      </c>
      <c r="B12" s="136">
        <v>369.84999999999997</v>
      </c>
      <c r="C12" s="136"/>
      <c r="D12" s="136">
        <v>244.42999999999998</v>
      </c>
    </row>
    <row r="13" spans="1:4" x14ac:dyDescent="0.2">
      <c r="B13" s="135"/>
      <c r="C13" s="135"/>
      <c r="D13" s="135"/>
    </row>
    <row r="14" spans="1:4" x14ac:dyDescent="0.2">
      <c r="A14" s="113" t="s">
        <v>644</v>
      </c>
    </row>
    <row r="15" spans="1:4" x14ac:dyDescent="0.2">
      <c r="A15" s="42"/>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heetViews>
  <sheetFormatPr defaultRowHeight="12.75" x14ac:dyDescent="0.2"/>
  <sheetData>
    <row r="1" spans="1:11" ht="15.75" x14ac:dyDescent="0.25">
      <c r="A1" s="147" t="s">
        <v>639</v>
      </c>
      <c r="B1" s="54"/>
      <c r="C1" s="54"/>
      <c r="D1" s="54"/>
      <c r="E1" s="54"/>
      <c r="F1" s="54"/>
    </row>
    <row r="2" spans="1:11" x14ac:dyDescent="0.2">
      <c r="A2" s="54"/>
      <c r="B2" s="54"/>
      <c r="C2" s="54"/>
      <c r="D2" s="623"/>
      <c r="E2" s="623"/>
      <c r="F2" s="623"/>
      <c r="G2" s="54"/>
      <c r="H2" s="54"/>
      <c r="I2" s="54"/>
      <c r="J2" s="54"/>
      <c r="K2" s="54"/>
    </row>
    <row r="3" spans="1:11" x14ac:dyDescent="0.2">
      <c r="A3" s="74" t="s">
        <v>507</v>
      </c>
      <c r="B3" s="293"/>
      <c r="C3" s="54"/>
      <c r="D3" s="293"/>
      <c r="E3" s="54"/>
      <c r="F3" s="293"/>
      <c r="G3" s="54"/>
      <c r="H3" s="54"/>
      <c r="I3" s="54"/>
      <c r="J3" s="54"/>
      <c r="K3" s="54"/>
    </row>
    <row r="4" spans="1:11" x14ac:dyDescent="0.2">
      <c r="A4" s="54"/>
      <c r="B4" s="249"/>
      <c r="C4" s="249"/>
      <c r="D4" s="249"/>
      <c r="E4" s="249"/>
      <c r="F4" s="249"/>
      <c r="G4" s="54"/>
      <c r="H4" s="54"/>
      <c r="I4" s="54"/>
      <c r="J4" s="54"/>
      <c r="K4" s="54"/>
    </row>
    <row r="5" spans="1:11" x14ac:dyDescent="0.2">
      <c r="A5" s="54"/>
      <c r="B5" s="249"/>
      <c r="C5" s="249"/>
      <c r="D5" s="249"/>
      <c r="E5" s="249"/>
      <c r="F5" s="249"/>
      <c r="G5" s="54"/>
      <c r="H5" s="54"/>
      <c r="I5" s="54"/>
      <c r="J5" s="54"/>
      <c r="K5" s="54"/>
    </row>
    <row r="6" spans="1:11" x14ac:dyDescent="0.2">
      <c r="A6" s="54"/>
      <c r="B6" s="249"/>
      <c r="C6" s="249"/>
      <c r="D6" s="249"/>
      <c r="E6" s="249"/>
      <c r="F6" s="249"/>
      <c r="G6" s="54"/>
      <c r="H6" s="54"/>
      <c r="I6" s="54"/>
      <c r="J6" s="54"/>
      <c r="K6" s="54"/>
    </row>
    <row r="7" spans="1:11" x14ac:dyDescent="0.2">
      <c r="A7" s="54"/>
      <c r="B7" s="249"/>
      <c r="C7" s="249"/>
      <c r="D7" s="249"/>
      <c r="E7" s="249"/>
      <c r="F7" s="249"/>
      <c r="G7" s="54"/>
      <c r="H7" s="54"/>
      <c r="I7" s="54"/>
      <c r="J7" s="54"/>
      <c r="K7" s="54"/>
    </row>
    <row r="8" spans="1:11" x14ac:dyDescent="0.2">
      <c r="A8" s="54"/>
      <c r="B8" s="249"/>
      <c r="C8" s="249"/>
      <c r="D8" s="249"/>
      <c r="E8" s="249"/>
      <c r="F8" s="249"/>
      <c r="G8" s="54"/>
      <c r="H8" s="54"/>
      <c r="I8" s="54"/>
      <c r="J8" s="54"/>
      <c r="K8" s="54"/>
    </row>
    <row r="9" spans="1:11" x14ac:dyDescent="0.2">
      <c r="A9" s="54"/>
      <c r="B9" s="249"/>
      <c r="C9" s="249"/>
      <c r="D9" s="249"/>
      <c r="E9" s="249"/>
      <c r="F9" s="249"/>
      <c r="G9" s="54"/>
      <c r="H9" s="54"/>
      <c r="I9" s="54"/>
      <c r="J9" s="54"/>
      <c r="K9" s="54"/>
    </row>
    <row r="10" spans="1:11" x14ac:dyDescent="0.2">
      <c r="A10" s="54"/>
      <c r="B10" s="249"/>
      <c r="C10" s="249"/>
      <c r="D10" s="249"/>
      <c r="E10" s="249"/>
      <c r="F10" s="249"/>
      <c r="G10" s="54"/>
      <c r="H10" s="54"/>
      <c r="I10" s="54"/>
      <c r="J10" s="54"/>
      <c r="K10" s="54"/>
    </row>
    <row r="11" spans="1:11" x14ac:dyDescent="0.2">
      <c r="A11" s="54"/>
      <c r="B11" s="249"/>
      <c r="C11" s="249"/>
      <c r="D11" s="249"/>
      <c r="E11" s="249"/>
      <c r="F11" s="249"/>
      <c r="G11" s="54"/>
      <c r="H11" s="54"/>
      <c r="I11" s="54"/>
      <c r="J11" s="54"/>
      <c r="K11" s="54"/>
    </row>
    <row r="12" spans="1:11" x14ac:dyDescent="0.2">
      <c r="A12" s="54"/>
      <c r="B12" s="249"/>
      <c r="C12" s="249"/>
      <c r="D12" s="249"/>
      <c r="E12" s="249"/>
      <c r="F12" s="249"/>
      <c r="G12" s="54"/>
      <c r="H12" s="54"/>
      <c r="I12" s="54"/>
      <c r="J12" s="54"/>
      <c r="K12" s="54"/>
    </row>
    <row r="13" spans="1:11" x14ac:dyDescent="0.2">
      <c r="A13" s="54"/>
      <c r="B13" s="249"/>
      <c r="C13" s="249"/>
      <c r="D13" s="249"/>
      <c r="E13" s="249"/>
      <c r="F13" s="249"/>
      <c r="G13" s="54"/>
      <c r="H13" s="54"/>
      <c r="I13" s="54"/>
      <c r="J13" s="54"/>
      <c r="K13" s="54"/>
    </row>
    <row r="14" spans="1:11" x14ac:dyDescent="0.2">
      <c r="A14" s="54"/>
      <c r="B14" s="249"/>
      <c r="C14" s="249"/>
      <c r="D14" s="249"/>
      <c r="E14" s="249"/>
      <c r="F14" s="249"/>
      <c r="G14" s="54"/>
      <c r="H14" s="54"/>
      <c r="I14" s="54"/>
      <c r="J14" s="54"/>
      <c r="K14" s="54"/>
    </row>
    <row r="15" spans="1:11" x14ac:dyDescent="0.2">
      <c r="A15" s="54"/>
      <c r="B15" s="249"/>
      <c r="C15" s="249"/>
      <c r="D15" s="249"/>
      <c r="E15" s="249"/>
      <c r="F15" s="249"/>
      <c r="G15" s="54"/>
      <c r="H15" s="54"/>
      <c r="I15" s="54"/>
      <c r="J15" s="54"/>
      <c r="K15" s="54"/>
    </row>
    <row r="16" spans="1:11" x14ac:dyDescent="0.2">
      <c r="A16" s="337"/>
      <c r="B16" s="54"/>
      <c r="C16" s="54"/>
      <c r="D16" s="54"/>
      <c r="E16" s="54"/>
      <c r="F16" s="54"/>
      <c r="G16" s="54"/>
      <c r="H16" s="54"/>
      <c r="I16" s="54"/>
      <c r="J16" s="54"/>
      <c r="K16" s="54"/>
    </row>
    <row r="17" spans="1:11" x14ac:dyDescent="0.2">
      <c r="A17" s="54"/>
      <c r="B17" s="54"/>
      <c r="C17" s="54"/>
      <c r="D17" s="54"/>
      <c r="E17" s="54"/>
      <c r="F17" s="54"/>
      <c r="G17" s="54"/>
      <c r="H17" s="54"/>
      <c r="I17" s="54"/>
      <c r="J17" s="54"/>
      <c r="K17" s="54"/>
    </row>
    <row r="18" spans="1:11" x14ac:dyDescent="0.2">
      <c r="A18" s="54"/>
      <c r="B18" s="54"/>
      <c r="C18" s="54"/>
      <c r="D18" s="54"/>
      <c r="E18" s="54"/>
      <c r="F18" s="54"/>
      <c r="G18" s="54"/>
      <c r="H18" s="54"/>
      <c r="I18" s="54"/>
      <c r="J18" s="54"/>
      <c r="K18" s="54"/>
    </row>
    <row r="19" spans="1:11" x14ac:dyDescent="0.2">
      <c r="A19" s="54"/>
      <c r="B19" s="54"/>
      <c r="C19" s="54"/>
      <c r="D19" s="54"/>
      <c r="E19" s="54"/>
      <c r="F19" s="54"/>
      <c r="G19" s="54"/>
      <c r="H19" s="54"/>
      <c r="I19" s="54"/>
      <c r="J19" s="54"/>
      <c r="K19" s="54"/>
    </row>
    <row r="20" spans="1:11" x14ac:dyDescent="0.2">
      <c r="A20" s="54"/>
      <c r="B20" s="54"/>
      <c r="C20" s="54"/>
      <c r="D20" s="54"/>
      <c r="E20" s="54"/>
      <c r="F20" s="54"/>
      <c r="G20" s="54"/>
      <c r="H20" s="54"/>
      <c r="I20" s="54"/>
      <c r="J20" s="54"/>
      <c r="K20" s="54"/>
    </row>
    <row r="21" spans="1:11" x14ac:dyDescent="0.2">
      <c r="A21" s="54"/>
      <c r="B21" s="54"/>
      <c r="C21" s="54"/>
      <c r="D21" s="54"/>
      <c r="E21" s="54"/>
      <c r="F21" s="54"/>
      <c r="G21" s="54"/>
      <c r="H21" s="54"/>
      <c r="I21" s="54"/>
      <c r="J21" s="54"/>
      <c r="K21" s="54"/>
    </row>
    <row r="22" spans="1:11" x14ac:dyDescent="0.2">
      <c r="A22" s="54"/>
      <c r="B22" s="54"/>
      <c r="C22" s="54"/>
      <c r="D22" s="54"/>
      <c r="E22" s="54"/>
      <c r="F22" s="54"/>
      <c r="G22" s="54"/>
      <c r="H22" s="54"/>
      <c r="I22" s="54"/>
      <c r="J22" s="54"/>
      <c r="K22" s="54"/>
    </row>
  </sheetData>
  <mergeCells count="1">
    <mergeCell ref="D2:F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27"/>
  <sheetViews>
    <sheetView workbookViewId="0"/>
  </sheetViews>
  <sheetFormatPr defaultRowHeight="12.75" x14ac:dyDescent="0.2"/>
  <cols>
    <col min="1" max="6" width="9.42578125" customWidth="1"/>
  </cols>
  <sheetData>
    <row r="1" spans="1:7" s="3" customFormat="1" x14ac:dyDescent="0.2">
      <c r="A1" s="127" t="s">
        <v>14</v>
      </c>
    </row>
    <row r="2" spans="1:7" ht="15.75" x14ac:dyDescent="0.25">
      <c r="A2" s="147" t="s">
        <v>640</v>
      </c>
      <c r="B2" s="54"/>
      <c r="C2" s="54"/>
      <c r="D2" s="54"/>
      <c r="E2" s="54"/>
      <c r="F2" s="54"/>
      <c r="G2" s="54"/>
    </row>
    <row r="3" spans="1:7" ht="14.25" customHeight="1" x14ac:dyDescent="0.2"/>
    <row r="4" spans="1:7" x14ac:dyDescent="0.2">
      <c r="A4" s="74" t="s">
        <v>507</v>
      </c>
    </row>
    <row r="24" spans="2:8" x14ac:dyDescent="0.2">
      <c r="B24" s="54"/>
      <c r="C24" s="54"/>
      <c r="D24" s="54"/>
      <c r="E24" s="54"/>
      <c r="F24" s="54"/>
      <c r="G24" s="54"/>
      <c r="H24" s="54"/>
    </row>
    <row r="25" spans="2:8" x14ac:dyDescent="0.2">
      <c r="B25" s="54"/>
      <c r="C25" s="54"/>
      <c r="D25" s="54"/>
      <c r="E25" s="54"/>
      <c r="F25" s="54"/>
      <c r="G25" s="54"/>
      <c r="H25" s="54"/>
    </row>
    <row r="26" spans="2:8" x14ac:dyDescent="0.2">
      <c r="B26" s="54"/>
      <c r="C26" s="54"/>
      <c r="D26" s="54"/>
      <c r="E26" s="54"/>
      <c r="F26" s="54"/>
      <c r="G26" s="54"/>
      <c r="H26" s="54"/>
    </row>
    <row r="27" spans="2:8" x14ac:dyDescent="0.2">
      <c r="B27" s="54"/>
      <c r="C27" s="54"/>
      <c r="D27" s="54"/>
      <c r="E27" s="54"/>
      <c r="F27" s="54"/>
      <c r="G27" s="54"/>
      <c r="H27" s="54"/>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I19"/>
  <sheetViews>
    <sheetView workbookViewId="0"/>
  </sheetViews>
  <sheetFormatPr defaultRowHeight="12.75" x14ac:dyDescent="0.2"/>
  <cols>
    <col min="3" max="3" width="2.7109375" customWidth="1"/>
    <col min="5" max="5" width="2.85546875" customWidth="1"/>
  </cols>
  <sheetData>
    <row r="1" spans="1:9" s="3" customFormat="1" x14ac:dyDescent="0.2">
      <c r="A1" s="127" t="s">
        <v>14</v>
      </c>
    </row>
    <row r="2" spans="1:9" ht="18.75" x14ac:dyDescent="0.25">
      <c r="A2" s="146" t="s">
        <v>641</v>
      </c>
      <c r="B2" s="41"/>
      <c r="C2" s="41"/>
      <c r="D2" s="41"/>
      <c r="E2" s="41"/>
      <c r="F2" s="41"/>
    </row>
    <row r="3" spans="1:9" x14ac:dyDescent="0.2">
      <c r="A3" t="s">
        <v>93</v>
      </c>
      <c r="B3" s="48" t="s">
        <v>121</v>
      </c>
      <c r="D3" s="48" t="s">
        <v>122</v>
      </c>
      <c r="F3" s="48" t="s">
        <v>106</v>
      </c>
      <c r="I3" t="s">
        <v>93</v>
      </c>
    </row>
    <row r="4" spans="1:9" x14ac:dyDescent="0.2">
      <c r="A4" t="s">
        <v>127</v>
      </c>
      <c r="B4" s="392" t="s">
        <v>335</v>
      </c>
      <c r="C4" s="392"/>
      <c r="D4" s="392" t="s">
        <v>335</v>
      </c>
      <c r="E4" s="55"/>
      <c r="F4" s="55">
        <v>14.7</v>
      </c>
    </row>
    <row r="5" spans="1:9" x14ac:dyDescent="0.2">
      <c r="A5" t="s">
        <v>128</v>
      </c>
      <c r="B5" s="392" t="s">
        <v>335</v>
      </c>
      <c r="C5" s="392"/>
      <c r="D5" s="392" t="s">
        <v>335</v>
      </c>
      <c r="E5" s="55"/>
      <c r="F5" s="55">
        <v>38.46</v>
      </c>
    </row>
    <row r="6" spans="1:9" x14ac:dyDescent="0.2">
      <c r="A6" t="s">
        <v>129</v>
      </c>
      <c r="B6" s="55">
        <v>34.15</v>
      </c>
      <c r="C6" s="55"/>
      <c r="D6" s="55">
        <v>7</v>
      </c>
      <c r="E6" s="55"/>
      <c r="F6" s="55">
        <v>41.15</v>
      </c>
    </row>
    <row r="7" spans="1:9" x14ac:dyDescent="0.2">
      <c r="A7" t="s">
        <v>130</v>
      </c>
      <c r="B7" s="55">
        <v>24.74</v>
      </c>
      <c r="C7" s="55"/>
      <c r="D7" s="55">
        <v>6</v>
      </c>
      <c r="E7" s="55"/>
      <c r="F7" s="55">
        <v>30.74</v>
      </c>
    </row>
    <row r="8" spans="1:9" x14ac:dyDescent="0.2">
      <c r="A8" t="s">
        <v>131</v>
      </c>
      <c r="B8" s="55">
        <v>35.54</v>
      </c>
      <c r="C8" s="55"/>
      <c r="D8" s="55">
        <v>7.44</v>
      </c>
      <c r="E8" s="55"/>
      <c r="F8" s="55">
        <v>42.98</v>
      </c>
    </row>
    <row r="9" spans="1:9" x14ac:dyDescent="0.2">
      <c r="B9" s="55"/>
      <c r="C9" s="55"/>
      <c r="D9" s="55"/>
      <c r="E9" s="55"/>
      <c r="F9" s="55"/>
    </row>
    <row r="10" spans="1:9" x14ac:dyDescent="0.2">
      <c r="A10" t="s">
        <v>132</v>
      </c>
      <c r="B10" s="392" t="s">
        <v>335</v>
      </c>
      <c r="C10" s="392"/>
      <c r="D10" s="392" t="s">
        <v>335</v>
      </c>
      <c r="E10" s="55"/>
      <c r="F10" s="55">
        <v>35.58</v>
      </c>
    </row>
    <row r="11" spans="1:9" x14ac:dyDescent="0.2">
      <c r="A11" t="s">
        <v>133</v>
      </c>
      <c r="B11" s="392" t="s">
        <v>335</v>
      </c>
      <c r="C11" s="392"/>
      <c r="D11" s="392" t="s">
        <v>335</v>
      </c>
      <c r="E11" s="55"/>
      <c r="F11" s="55">
        <v>21.25</v>
      </c>
    </row>
    <row r="12" spans="1:9" x14ac:dyDescent="0.2">
      <c r="A12" t="s">
        <v>134</v>
      </c>
      <c r="B12" s="392" t="s">
        <v>335</v>
      </c>
      <c r="C12" s="392"/>
      <c r="D12" s="392" t="s">
        <v>335</v>
      </c>
      <c r="E12" s="55"/>
      <c r="F12" s="55">
        <v>11.91</v>
      </c>
    </row>
    <row r="13" spans="1:9" x14ac:dyDescent="0.2">
      <c r="A13" t="s">
        <v>135</v>
      </c>
      <c r="B13" s="392" t="s">
        <v>335</v>
      </c>
      <c r="C13" s="392"/>
      <c r="D13" s="392" t="s">
        <v>335</v>
      </c>
      <c r="E13" s="55"/>
      <c r="F13" s="55">
        <v>16.850000000000001</v>
      </c>
    </row>
    <row r="14" spans="1:9" x14ac:dyDescent="0.2">
      <c r="B14" s="55"/>
      <c r="C14" s="55"/>
      <c r="D14" s="55"/>
      <c r="E14" s="55"/>
      <c r="F14" s="55"/>
    </row>
    <row r="15" spans="1:9" x14ac:dyDescent="0.2">
      <c r="A15" s="41" t="s">
        <v>106</v>
      </c>
      <c r="B15" s="96">
        <v>222.78</v>
      </c>
      <c r="C15" s="96"/>
      <c r="D15" s="96">
        <v>30.840000000000003</v>
      </c>
      <c r="E15" s="96"/>
      <c r="F15" s="96">
        <v>253.62</v>
      </c>
    </row>
    <row r="16" spans="1:9" x14ac:dyDescent="0.2">
      <c r="A16" s="113" t="s">
        <v>642</v>
      </c>
    </row>
    <row r="17" spans="1:1" ht="15" x14ac:dyDescent="0.2">
      <c r="A17" s="391"/>
    </row>
    <row r="18" spans="1:1" ht="15" x14ac:dyDescent="0.2">
      <c r="A18" s="391"/>
    </row>
    <row r="19" spans="1:1" ht="15" x14ac:dyDescent="0.2">
      <c r="A19" s="391"/>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L26"/>
  <sheetViews>
    <sheetView workbookViewId="0"/>
  </sheetViews>
  <sheetFormatPr defaultRowHeight="12.75" x14ac:dyDescent="0.2"/>
  <cols>
    <col min="1" max="1" width="32.85546875" customWidth="1"/>
    <col min="3" max="3" width="2.85546875" customWidth="1"/>
    <col min="5" max="5" width="2.5703125" customWidth="1"/>
    <col min="7" max="7" width="2.7109375" customWidth="1"/>
  </cols>
  <sheetData>
    <row r="1" spans="1:12" s="3" customFormat="1" x14ac:dyDescent="0.2">
      <c r="A1" s="127" t="s">
        <v>14</v>
      </c>
    </row>
    <row r="2" spans="1:12" ht="15" customHeight="1" x14ac:dyDescent="0.25">
      <c r="A2" s="146" t="s">
        <v>645</v>
      </c>
      <c r="B2" s="41"/>
      <c r="C2" s="41"/>
      <c r="D2" s="41"/>
      <c r="E2" s="41"/>
      <c r="F2" s="41"/>
      <c r="G2" s="41"/>
      <c r="H2" s="41"/>
      <c r="L2" s="93"/>
    </row>
    <row r="3" spans="1:12" x14ac:dyDescent="0.2">
      <c r="A3" t="s">
        <v>93</v>
      </c>
      <c r="B3" s="59"/>
      <c r="C3" s="59"/>
      <c r="D3" s="59" t="s">
        <v>66</v>
      </c>
      <c r="E3" s="59"/>
      <c r="F3" s="59"/>
      <c r="G3" s="59"/>
      <c r="H3" s="59"/>
    </row>
    <row r="4" spans="1:12" x14ac:dyDescent="0.2">
      <c r="B4" s="59" t="s">
        <v>64</v>
      </c>
      <c r="C4" s="59"/>
      <c r="D4" s="59" t="s">
        <v>73</v>
      </c>
      <c r="E4" s="59"/>
      <c r="F4" s="59" t="s">
        <v>65</v>
      </c>
      <c r="G4" s="59"/>
      <c r="H4" s="59" t="s">
        <v>89</v>
      </c>
    </row>
    <row r="5" spans="1:12" x14ac:dyDescent="0.2">
      <c r="B5" s="24" t="s">
        <v>75</v>
      </c>
      <c r="C5" s="59"/>
      <c r="D5" s="24" t="s">
        <v>75</v>
      </c>
      <c r="E5" s="59"/>
      <c r="F5" s="24" t="s">
        <v>75</v>
      </c>
      <c r="G5" s="59"/>
      <c r="H5" s="24" t="s">
        <v>75</v>
      </c>
    </row>
    <row r="6" spans="1:12" x14ac:dyDescent="0.2">
      <c r="A6" s="99" t="s">
        <v>149</v>
      </c>
    </row>
    <row r="7" spans="1:12" x14ac:dyDescent="0.2">
      <c r="A7" t="s">
        <v>25</v>
      </c>
      <c r="B7" s="301">
        <v>0</v>
      </c>
      <c r="C7" s="301"/>
      <c r="D7" s="301">
        <v>0</v>
      </c>
      <c r="E7" s="301"/>
      <c r="F7" s="301">
        <v>0</v>
      </c>
      <c r="G7" s="301"/>
      <c r="H7" s="301">
        <v>0</v>
      </c>
    </row>
    <row r="8" spans="1:12" x14ac:dyDescent="0.2">
      <c r="A8" t="s">
        <v>26</v>
      </c>
      <c r="B8" s="301">
        <v>90</v>
      </c>
      <c r="C8" s="301"/>
      <c r="D8" s="301">
        <v>166</v>
      </c>
      <c r="E8" s="301"/>
      <c r="F8" s="301">
        <v>608</v>
      </c>
      <c r="G8" s="301"/>
      <c r="H8" s="301">
        <v>137</v>
      </c>
    </row>
    <row r="9" spans="1:12" x14ac:dyDescent="0.2">
      <c r="A9" t="s">
        <v>27</v>
      </c>
      <c r="B9" s="301">
        <v>22</v>
      </c>
      <c r="C9" s="301"/>
      <c r="D9" s="301">
        <v>43</v>
      </c>
      <c r="E9" s="301"/>
      <c r="F9" s="301">
        <v>235</v>
      </c>
      <c r="G9" s="301"/>
      <c r="H9" s="301">
        <v>8</v>
      </c>
    </row>
    <row r="10" spans="1:12" x14ac:dyDescent="0.2">
      <c r="A10" t="s">
        <v>28</v>
      </c>
      <c r="B10" s="301">
        <v>109</v>
      </c>
      <c r="C10" s="301"/>
      <c r="D10" s="301">
        <v>266</v>
      </c>
      <c r="E10" s="301"/>
      <c r="F10" s="301">
        <v>380</v>
      </c>
      <c r="G10" s="301"/>
      <c r="H10" s="301">
        <v>9</v>
      </c>
    </row>
    <row r="11" spans="1:12" ht="14.25" x14ac:dyDescent="0.2">
      <c r="A11" s="263" t="s">
        <v>286</v>
      </c>
      <c r="B11" s="301">
        <v>996.94</v>
      </c>
      <c r="C11" s="301"/>
      <c r="D11" s="301">
        <v>721</v>
      </c>
      <c r="E11" s="301"/>
      <c r="F11" s="301">
        <v>222</v>
      </c>
      <c r="G11" s="301"/>
      <c r="H11" s="301">
        <v>13</v>
      </c>
      <c r="I11" s="7"/>
    </row>
    <row r="12" spans="1:12" x14ac:dyDescent="0.2">
      <c r="B12" s="302"/>
      <c r="C12" s="302"/>
      <c r="D12" s="302"/>
      <c r="E12" s="302"/>
      <c r="F12" s="302"/>
      <c r="G12" s="302"/>
      <c r="H12" s="302"/>
    </row>
    <row r="13" spans="1:12" ht="14.25" x14ac:dyDescent="0.2">
      <c r="A13" s="289" t="s">
        <v>360</v>
      </c>
      <c r="B13" s="302"/>
      <c r="C13" s="302"/>
      <c r="D13" s="302"/>
      <c r="E13" s="302"/>
      <c r="F13" s="302"/>
      <c r="G13" s="302"/>
      <c r="H13" s="302"/>
    </row>
    <row r="14" spans="1:12" x14ac:dyDescent="0.2">
      <c r="A14" s="100" t="s">
        <v>25</v>
      </c>
      <c r="B14" s="213">
        <v>0</v>
      </c>
      <c r="C14" s="213"/>
      <c r="D14" s="213">
        <v>0</v>
      </c>
      <c r="E14" s="213"/>
      <c r="F14" s="213">
        <v>0</v>
      </c>
      <c r="G14" s="213"/>
      <c r="H14" s="213">
        <v>0</v>
      </c>
    </row>
    <row r="15" spans="1:12" x14ac:dyDescent="0.2">
      <c r="A15" s="100" t="s">
        <v>26</v>
      </c>
      <c r="B15" s="213">
        <v>5.01</v>
      </c>
      <c r="C15" s="213"/>
      <c r="D15" s="213">
        <v>7.7</v>
      </c>
      <c r="E15" s="213"/>
      <c r="F15" s="213">
        <v>29.77</v>
      </c>
      <c r="G15" s="213"/>
      <c r="H15" s="213">
        <v>0.4</v>
      </c>
    </row>
    <row r="16" spans="1:12" x14ac:dyDescent="0.2">
      <c r="A16" s="100" t="s">
        <v>27</v>
      </c>
      <c r="B16" s="213">
        <v>4.1399999999999997</v>
      </c>
      <c r="C16" s="213"/>
      <c r="D16" s="213">
        <v>4</v>
      </c>
      <c r="E16" s="213"/>
      <c r="F16" s="213">
        <v>19.38</v>
      </c>
      <c r="G16" s="213"/>
      <c r="H16" s="213">
        <v>1.47</v>
      </c>
    </row>
    <row r="17" spans="1:8" x14ac:dyDescent="0.2">
      <c r="A17" s="100" t="s">
        <v>28</v>
      </c>
      <c r="B17" s="213">
        <v>38.04</v>
      </c>
      <c r="C17" s="213"/>
      <c r="D17" s="213">
        <v>47.9</v>
      </c>
      <c r="E17" s="213"/>
      <c r="F17" s="213">
        <v>185.39</v>
      </c>
      <c r="G17" s="213"/>
      <c r="H17" s="213">
        <v>34.979999999999997</v>
      </c>
    </row>
    <row r="18" spans="1:8" ht="14.25" x14ac:dyDescent="0.2">
      <c r="A18" s="186" t="s">
        <v>286</v>
      </c>
      <c r="B18" s="214">
        <v>410.31</v>
      </c>
      <c r="C18" s="214"/>
      <c r="D18" s="214">
        <v>163.44999999999999</v>
      </c>
      <c r="E18" s="214"/>
      <c r="F18" s="214">
        <v>124.49</v>
      </c>
      <c r="G18" s="214"/>
      <c r="H18" s="214">
        <v>17.329999999999998</v>
      </c>
    </row>
    <row r="19" spans="1:8" x14ac:dyDescent="0.2">
      <c r="A19" s="102" t="s">
        <v>376</v>
      </c>
      <c r="H19" s="101"/>
    </row>
    <row r="20" spans="1:8" x14ac:dyDescent="0.2">
      <c r="A20" s="102" t="s">
        <v>287</v>
      </c>
      <c r="B20" s="94"/>
      <c r="C20" s="94"/>
      <c r="D20" s="94"/>
      <c r="E20" s="94"/>
      <c r="F20" s="94"/>
      <c r="G20" s="94"/>
      <c r="H20" s="313"/>
    </row>
    <row r="21" spans="1:8" x14ac:dyDescent="0.2">
      <c r="A21" s="306" t="s">
        <v>359</v>
      </c>
      <c r="B21" s="307"/>
      <c r="C21" s="307"/>
      <c r="D21" s="307"/>
      <c r="E21" s="307"/>
      <c r="F21" s="307"/>
      <c r="G21" s="94"/>
      <c r="H21" s="94"/>
    </row>
    <row r="22" spans="1:8" x14ac:dyDescent="0.2">
      <c r="A22" s="94"/>
      <c r="B22" s="94"/>
      <c r="C22" s="94"/>
      <c r="D22" s="94"/>
      <c r="E22" s="94"/>
      <c r="F22" s="94"/>
      <c r="G22" s="94"/>
      <c r="H22" s="94"/>
    </row>
    <row r="26" spans="1:8" x14ac:dyDescent="0.2">
      <c r="D26" s="263" t="s">
        <v>93</v>
      </c>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P20"/>
  <sheetViews>
    <sheetView workbookViewId="0"/>
  </sheetViews>
  <sheetFormatPr defaultRowHeight="12.75" x14ac:dyDescent="0.2"/>
  <cols>
    <col min="1" max="1" width="9.42578125" customWidth="1"/>
    <col min="3" max="3" width="3.140625" customWidth="1"/>
    <col min="5" max="5" width="3.28515625" customWidth="1"/>
    <col min="6" max="6" width="11.140625" customWidth="1"/>
    <col min="7" max="7" width="3.28515625" customWidth="1"/>
    <col min="9" max="9" width="3.140625" customWidth="1"/>
    <col min="11" max="11" width="3" customWidth="1"/>
    <col min="12" max="12" width="11.85546875" customWidth="1"/>
    <col min="15" max="16" width="9.5703125" bestFit="1" customWidth="1"/>
  </cols>
  <sheetData>
    <row r="1" spans="1:16" s="3" customFormat="1" x14ac:dyDescent="0.2">
      <c r="A1" s="127" t="s">
        <v>14</v>
      </c>
    </row>
    <row r="2" spans="1:16" ht="15.75" x14ac:dyDescent="0.25">
      <c r="A2" s="146" t="s">
        <v>646</v>
      </c>
      <c r="B2" s="41"/>
      <c r="C2" s="41"/>
      <c r="D2" s="41"/>
      <c r="E2" s="41"/>
      <c r="F2" s="41"/>
      <c r="G2" s="41"/>
      <c r="H2" s="41"/>
      <c r="I2" s="41"/>
      <c r="J2" s="41"/>
      <c r="K2" s="41"/>
      <c r="L2" s="41"/>
    </row>
    <row r="3" spans="1:16" ht="25.5" customHeight="1" x14ac:dyDescent="0.2">
      <c r="A3" t="s">
        <v>93</v>
      </c>
      <c r="B3" s="24" t="s">
        <v>121</v>
      </c>
      <c r="C3" s="59"/>
      <c r="D3" s="24" t="s">
        <v>122</v>
      </c>
      <c r="F3" s="72" t="s">
        <v>123</v>
      </c>
      <c r="H3" s="24" t="s">
        <v>106</v>
      </c>
      <c r="J3" s="24" t="s">
        <v>124</v>
      </c>
      <c r="L3" s="72" t="s">
        <v>125</v>
      </c>
    </row>
    <row r="4" spans="1:16" x14ac:dyDescent="0.2">
      <c r="A4" s="73">
        <v>2009</v>
      </c>
      <c r="B4" s="167">
        <v>15399</v>
      </c>
      <c r="C4" s="168"/>
      <c r="D4" s="167">
        <v>9972</v>
      </c>
      <c r="E4" s="168"/>
      <c r="F4" s="168">
        <v>61</v>
      </c>
      <c r="G4" s="168"/>
      <c r="H4" s="167">
        <v>25371</v>
      </c>
      <c r="I4" s="168"/>
      <c r="J4" s="167">
        <v>302921</v>
      </c>
      <c r="K4" s="168"/>
      <c r="L4" s="169">
        <v>11.9</v>
      </c>
      <c r="N4" s="7"/>
      <c r="O4" s="71"/>
      <c r="P4" s="5"/>
    </row>
    <row r="5" spans="1:16" ht="14.25" x14ac:dyDescent="0.2">
      <c r="A5" s="73" t="s">
        <v>10</v>
      </c>
      <c r="B5" s="51">
        <v>15225</v>
      </c>
      <c r="C5" s="51"/>
      <c r="D5" s="51">
        <v>9551</v>
      </c>
      <c r="E5" s="51"/>
      <c r="F5" s="51">
        <v>61</v>
      </c>
      <c r="G5" s="51"/>
      <c r="H5" s="51">
        <v>24776</v>
      </c>
      <c r="I5" s="51"/>
      <c r="J5" s="51">
        <v>301007</v>
      </c>
      <c r="K5" s="51"/>
      <c r="L5" s="124">
        <v>12.1</v>
      </c>
      <c r="N5" s="7"/>
      <c r="O5" s="71"/>
      <c r="P5" s="5"/>
    </row>
    <row r="6" spans="1:16" x14ac:dyDescent="0.2">
      <c r="A6" s="16">
        <v>2011</v>
      </c>
      <c r="B6" s="51">
        <v>14989</v>
      </c>
      <c r="C6" s="52" t="s">
        <v>93</v>
      </c>
      <c r="D6" s="51">
        <v>9131</v>
      </c>
      <c r="E6" s="52" t="s">
        <v>93</v>
      </c>
      <c r="F6" s="20">
        <v>62</v>
      </c>
      <c r="G6" s="52" t="s">
        <v>93</v>
      </c>
      <c r="H6" s="51">
        <v>24241</v>
      </c>
      <c r="I6" s="52" t="s">
        <v>93</v>
      </c>
      <c r="J6" s="51">
        <v>297109</v>
      </c>
      <c r="K6" s="52" t="s">
        <v>93</v>
      </c>
      <c r="L6" s="20">
        <v>12.3</v>
      </c>
      <c r="N6" s="7"/>
      <c r="O6" s="71"/>
      <c r="P6" s="5"/>
    </row>
    <row r="7" spans="1:16" x14ac:dyDescent="0.2">
      <c r="A7" s="16">
        <v>2012</v>
      </c>
      <c r="B7" s="51">
        <v>14928</v>
      </c>
      <c r="C7" s="51"/>
      <c r="D7" s="51">
        <v>9052</v>
      </c>
      <c r="E7" s="51"/>
      <c r="F7" s="51">
        <v>62</v>
      </c>
      <c r="G7" s="51"/>
      <c r="H7" s="51">
        <v>23980</v>
      </c>
      <c r="I7" s="51"/>
      <c r="J7" s="51">
        <v>293562</v>
      </c>
      <c r="K7" s="51"/>
      <c r="L7" s="124">
        <v>12.2</v>
      </c>
      <c r="N7" s="7"/>
      <c r="O7" s="71"/>
      <c r="P7" s="5"/>
    </row>
    <row r="8" spans="1:16" x14ac:dyDescent="0.2">
      <c r="A8" s="16">
        <v>2013</v>
      </c>
      <c r="B8" s="51">
        <v>14889</v>
      </c>
      <c r="C8" s="51"/>
      <c r="D8" s="51">
        <v>8806</v>
      </c>
      <c r="E8" s="51"/>
      <c r="F8" s="51">
        <v>63</v>
      </c>
      <c r="G8" s="51"/>
      <c r="H8" s="51">
        <v>23695</v>
      </c>
      <c r="I8" s="51"/>
      <c r="J8" s="51">
        <v>289164</v>
      </c>
      <c r="K8" s="51"/>
      <c r="L8" s="124">
        <v>12.2</v>
      </c>
      <c r="N8" s="7"/>
      <c r="O8" s="71"/>
      <c r="P8" s="5"/>
    </row>
    <row r="9" spans="1:16" ht="14.25" x14ac:dyDescent="0.2">
      <c r="A9" s="16" t="s">
        <v>284</v>
      </c>
      <c r="B9" s="51">
        <v>14726</v>
      </c>
      <c r="C9" s="51"/>
      <c r="D9" s="51">
        <v>8674</v>
      </c>
      <c r="E9" s="51"/>
      <c r="F9" s="51">
        <v>63</v>
      </c>
      <c r="G9" s="51"/>
      <c r="H9" s="51">
        <v>23401</v>
      </c>
      <c r="I9" s="51"/>
      <c r="J9" s="51">
        <v>284762</v>
      </c>
      <c r="K9" s="51"/>
      <c r="L9" s="124">
        <v>12.2</v>
      </c>
      <c r="N9" s="7"/>
      <c r="O9" s="71"/>
      <c r="P9" s="5"/>
    </row>
    <row r="10" spans="1:16" x14ac:dyDescent="0.2">
      <c r="A10" s="16">
        <v>2015</v>
      </c>
      <c r="B10" s="51">
        <v>14562</v>
      </c>
      <c r="C10" s="51"/>
      <c r="D10" s="51">
        <v>8497</v>
      </c>
      <c r="E10" s="51"/>
      <c r="F10" s="51">
        <v>63</v>
      </c>
      <c r="G10" s="51"/>
      <c r="H10" s="51">
        <v>23059</v>
      </c>
      <c r="I10" s="51"/>
      <c r="J10" s="51">
        <v>281939</v>
      </c>
      <c r="K10" s="51"/>
      <c r="L10" s="124">
        <v>12.2</v>
      </c>
      <c r="N10" s="7"/>
      <c r="O10" s="71"/>
      <c r="P10" s="5"/>
    </row>
    <row r="11" spans="1:16" x14ac:dyDescent="0.2">
      <c r="A11" s="16">
        <v>2016</v>
      </c>
      <c r="B11" s="51">
        <v>14524</v>
      </c>
      <c r="C11" s="51"/>
      <c r="D11" s="51">
        <v>8433</v>
      </c>
      <c r="E11" s="51"/>
      <c r="F11" s="51">
        <v>63</v>
      </c>
      <c r="G11" s="51"/>
      <c r="H11" s="51">
        <v>22957</v>
      </c>
      <c r="I11" s="51"/>
      <c r="J11" s="51">
        <v>280983</v>
      </c>
      <c r="K11" s="51"/>
      <c r="L11" s="124">
        <v>12.2</v>
      </c>
      <c r="N11" s="7"/>
      <c r="O11" s="71"/>
      <c r="P11" s="5"/>
    </row>
    <row r="12" spans="1:16" x14ac:dyDescent="0.2">
      <c r="A12" s="16">
        <v>2017</v>
      </c>
      <c r="B12" s="51">
        <v>14679.270000000002</v>
      </c>
      <c r="C12" s="51"/>
      <c r="D12" s="51">
        <v>8470.8200000000015</v>
      </c>
      <c r="E12" s="51"/>
      <c r="F12" s="51">
        <v>63.409127135142889</v>
      </c>
      <c r="G12" s="51"/>
      <c r="H12" s="51">
        <v>23150.09</v>
      </c>
      <c r="I12" s="51"/>
      <c r="J12" s="51">
        <v>281993</v>
      </c>
      <c r="K12" s="51"/>
      <c r="L12" s="124">
        <v>12.181075753917156</v>
      </c>
      <c r="N12" s="7"/>
      <c r="O12" s="71"/>
      <c r="P12" s="5"/>
    </row>
    <row r="13" spans="1:16" x14ac:dyDescent="0.2">
      <c r="A13" s="16">
        <v>2018</v>
      </c>
      <c r="B13" s="51">
        <v>14896.55</v>
      </c>
      <c r="C13" s="51"/>
      <c r="D13" s="51">
        <v>8420.1299999999992</v>
      </c>
      <c r="E13" s="51"/>
      <c r="F13" s="51">
        <v>63.887954888946453</v>
      </c>
      <c r="G13" s="51"/>
      <c r="H13" s="51">
        <v>23316.68</v>
      </c>
      <c r="I13" s="51"/>
      <c r="J13" s="51">
        <v>286152</v>
      </c>
      <c r="K13" s="51"/>
      <c r="L13" s="124">
        <v>12.272416141577617</v>
      </c>
      <c r="N13" s="7"/>
      <c r="O13" s="71"/>
      <c r="P13" s="5"/>
    </row>
    <row r="14" spans="1:16" s="54" customFormat="1" x14ac:dyDescent="0.2">
      <c r="A14" s="16">
        <v>2019</v>
      </c>
      <c r="B14" s="51">
        <v>15098.31</v>
      </c>
      <c r="C14" s="51"/>
      <c r="D14" s="51">
        <v>8424.07</v>
      </c>
      <c r="E14" s="51"/>
      <c r="F14" s="51">
        <v>64.186999784885714</v>
      </c>
      <c r="G14" s="51"/>
      <c r="H14" s="51">
        <v>23522.38</v>
      </c>
      <c r="I14" s="51"/>
      <c r="J14" s="51">
        <v>292063</v>
      </c>
      <c r="K14" s="51"/>
      <c r="L14" s="124">
        <v>12.41638813759492</v>
      </c>
      <c r="N14" s="55"/>
      <c r="O14" s="228"/>
      <c r="P14" s="57"/>
    </row>
    <row r="15" spans="1:16" s="54" customFormat="1" x14ac:dyDescent="0.2">
      <c r="A15" s="16">
        <v>2020</v>
      </c>
      <c r="B15" s="51">
        <v>15505.39</v>
      </c>
      <c r="C15" s="51"/>
      <c r="D15" s="51">
        <v>8571.82</v>
      </c>
      <c r="E15" s="51"/>
      <c r="F15" s="51">
        <v>64.398615952595833</v>
      </c>
      <c r="G15" s="51"/>
      <c r="H15" s="51">
        <v>24077.21</v>
      </c>
      <c r="I15" s="51"/>
      <c r="J15" s="51">
        <v>300954</v>
      </c>
      <c r="K15" s="51"/>
      <c r="L15" s="124">
        <v>12.499537944803405</v>
      </c>
      <c r="N15" s="55"/>
      <c r="O15" s="228"/>
      <c r="P15" s="57"/>
    </row>
    <row r="16" spans="1:16" s="54" customFormat="1" x14ac:dyDescent="0.2">
      <c r="A16" s="22">
        <v>2021</v>
      </c>
      <c r="B16" s="58">
        <v>16031.71</v>
      </c>
      <c r="C16" s="58"/>
      <c r="D16" s="58">
        <v>8749.85</v>
      </c>
      <c r="E16" s="58"/>
      <c r="F16" s="58">
        <v>64.692093637365844</v>
      </c>
      <c r="G16" s="58"/>
      <c r="H16" s="58">
        <v>24781.56</v>
      </c>
      <c r="I16" s="58"/>
      <c r="J16" s="58">
        <v>306811</v>
      </c>
      <c r="K16" s="58"/>
      <c r="L16" s="60">
        <v>12.380616878033505</v>
      </c>
      <c r="N16" s="55"/>
      <c r="O16" s="228"/>
      <c r="P16" s="57"/>
    </row>
    <row r="17" spans="1:12" x14ac:dyDescent="0.2">
      <c r="A17" s="26" t="s">
        <v>9</v>
      </c>
    </row>
    <row r="18" spans="1:12" x14ac:dyDescent="0.2">
      <c r="A18" s="140" t="s">
        <v>320</v>
      </c>
    </row>
    <row r="19" spans="1:12" x14ac:dyDescent="0.2">
      <c r="A19" s="42"/>
      <c r="B19" s="51"/>
      <c r="C19" s="52"/>
      <c r="D19" s="51"/>
      <c r="E19" s="52"/>
      <c r="F19" s="53"/>
      <c r="G19" s="52"/>
      <c r="H19" s="51"/>
      <c r="I19" s="52"/>
      <c r="J19" s="51"/>
      <c r="K19" s="52"/>
      <c r="L19" s="20"/>
    </row>
    <row r="20" spans="1:12" x14ac:dyDescent="0.2">
      <c r="B20" s="7"/>
      <c r="C20" s="7"/>
      <c r="D20" s="7"/>
      <c r="E20" s="7"/>
      <c r="F20" s="7"/>
      <c r="G20" s="7"/>
      <c r="H20" s="7"/>
      <c r="I20" s="7"/>
      <c r="J20" s="7"/>
      <c r="K20" s="7"/>
      <c r="L20" s="7"/>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I18"/>
  <sheetViews>
    <sheetView workbookViewId="0"/>
  </sheetViews>
  <sheetFormatPr defaultRowHeight="12.75" x14ac:dyDescent="0.2"/>
  <cols>
    <col min="1" max="1" width="11.28515625" customWidth="1"/>
    <col min="3" max="3" width="2.85546875" customWidth="1"/>
    <col min="5" max="5" width="2.5703125" customWidth="1"/>
    <col min="9" max="9" width="9.5703125" bestFit="1" customWidth="1"/>
  </cols>
  <sheetData>
    <row r="1" spans="1:9" s="3" customFormat="1" x14ac:dyDescent="0.2">
      <c r="A1" s="127" t="s">
        <v>14</v>
      </c>
    </row>
    <row r="2" spans="1:9" ht="15.75" x14ac:dyDescent="0.25">
      <c r="A2" s="146" t="s">
        <v>647</v>
      </c>
      <c r="B2" s="41"/>
      <c r="C2" s="41"/>
      <c r="D2" s="41"/>
      <c r="E2" s="41"/>
      <c r="F2" s="41"/>
    </row>
    <row r="3" spans="1:9" x14ac:dyDescent="0.2">
      <c r="A3" t="s">
        <v>93</v>
      </c>
      <c r="B3" s="48" t="s">
        <v>121</v>
      </c>
      <c r="C3" s="59"/>
      <c r="D3" s="48" t="s">
        <v>122</v>
      </c>
      <c r="E3" s="59"/>
      <c r="F3" s="48" t="s">
        <v>106</v>
      </c>
    </row>
    <row r="4" spans="1:9" x14ac:dyDescent="0.2">
      <c r="A4" t="s">
        <v>127</v>
      </c>
      <c r="B4" s="51">
        <v>949.13</v>
      </c>
      <c r="C4" s="51"/>
      <c r="D4" s="51">
        <v>363.6</v>
      </c>
      <c r="E4" s="51"/>
      <c r="F4" s="51">
        <v>1312.73</v>
      </c>
      <c r="I4" s="71"/>
    </row>
    <row r="5" spans="1:9" x14ac:dyDescent="0.2">
      <c r="A5" t="s">
        <v>128</v>
      </c>
      <c r="B5" s="51">
        <v>2542.7599999999998</v>
      </c>
      <c r="C5" s="51"/>
      <c r="D5" s="51">
        <v>1076.6200000000003</v>
      </c>
      <c r="E5" s="51"/>
      <c r="F5" s="51">
        <v>3619.3799999999997</v>
      </c>
      <c r="I5" s="71"/>
    </row>
    <row r="6" spans="1:9" x14ac:dyDescent="0.2">
      <c r="A6" t="s">
        <v>129</v>
      </c>
      <c r="B6" s="51">
        <v>2365.48</v>
      </c>
      <c r="C6" s="51"/>
      <c r="D6" s="51">
        <v>1244.17</v>
      </c>
      <c r="E6" s="51"/>
      <c r="F6" s="51">
        <v>3609.6500000000005</v>
      </c>
      <c r="I6" s="71"/>
    </row>
    <row r="7" spans="1:9" x14ac:dyDescent="0.2">
      <c r="A7" t="s">
        <v>130</v>
      </c>
      <c r="B7" s="51">
        <v>2215.5099999999993</v>
      </c>
      <c r="C7" s="51"/>
      <c r="D7" s="51">
        <v>1348.4900000000002</v>
      </c>
      <c r="E7" s="51"/>
      <c r="F7" s="51">
        <v>3564</v>
      </c>
      <c r="I7" s="71"/>
    </row>
    <row r="8" spans="1:9" x14ac:dyDescent="0.2">
      <c r="A8" t="s">
        <v>131</v>
      </c>
      <c r="B8" s="51">
        <v>2276.7100000000009</v>
      </c>
      <c r="C8" s="51"/>
      <c r="D8" s="51">
        <v>1212.4200000000014</v>
      </c>
      <c r="E8" s="51"/>
      <c r="F8" s="51">
        <v>3489.130000000001</v>
      </c>
      <c r="I8" s="71"/>
    </row>
    <row r="9" spans="1:9" x14ac:dyDescent="0.2">
      <c r="B9" s="51"/>
      <c r="C9" s="51"/>
      <c r="D9" s="51"/>
      <c r="E9" s="51"/>
      <c r="F9" s="51"/>
      <c r="I9" s="71"/>
    </row>
    <row r="10" spans="1:9" x14ac:dyDescent="0.2">
      <c r="A10" t="s">
        <v>132</v>
      </c>
      <c r="B10" s="51">
        <v>1979.9500000000007</v>
      </c>
      <c r="C10" s="51"/>
      <c r="D10" s="51">
        <v>1023.9899999999998</v>
      </c>
      <c r="E10" s="51"/>
      <c r="F10" s="51">
        <v>3003.9400000000005</v>
      </c>
      <c r="I10" s="71"/>
    </row>
    <row r="11" spans="1:9" x14ac:dyDescent="0.2">
      <c r="A11" t="s">
        <v>133</v>
      </c>
      <c r="B11" s="51">
        <v>1692.8499999999985</v>
      </c>
      <c r="C11" s="51"/>
      <c r="D11" s="51">
        <v>1057.8100000000004</v>
      </c>
      <c r="E11" s="51"/>
      <c r="F11" s="51">
        <v>2750.6600000000035</v>
      </c>
      <c r="I11" s="71"/>
    </row>
    <row r="12" spans="1:9" x14ac:dyDescent="0.2">
      <c r="A12" t="s">
        <v>134</v>
      </c>
      <c r="B12" s="51">
        <v>1314.1500000000015</v>
      </c>
      <c r="C12" s="51"/>
      <c r="D12" s="51">
        <v>889.03000000000065</v>
      </c>
      <c r="E12" s="51"/>
      <c r="F12" s="51">
        <v>2203.1800000000003</v>
      </c>
      <c r="I12" s="71"/>
    </row>
    <row r="13" spans="1:9" x14ac:dyDescent="0.2">
      <c r="A13" t="s">
        <v>412</v>
      </c>
      <c r="B13" s="51">
        <v>526.64000000000124</v>
      </c>
      <c r="C13" s="51"/>
      <c r="D13" s="51">
        <v>405.2400000000016</v>
      </c>
      <c r="E13" s="51"/>
      <c r="F13" s="51">
        <v>931.88000000000102</v>
      </c>
      <c r="I13" s="71"/>
    </row>
    <row r="14" spans="1:9" x14ac:dyDescent="0.2">
      <c r="A14" t="s">
        <v>387</v>
      </c>
      <c r="B14" s="51">
        <v>168.53</v>
      </c>
      <c r="C14" s="51"/>
      <c r="D14" s="51">
        <v>128.47999999999999</v>
      </c>
      <c r="E14" s="51"/>
      <c r="F14" s="51">
        <v>297.01</v>
      </c>
    </row>
    <row r="15" spans="1:9" x14ac:dyDescent="0.2">
      <c r="B15" s="51"/>
      <c r="C15" s="51"/>
      <c r="D15" s="51"/>
      <c r="E15" s="51"/>
      <c r="F15" s="51"/>
    </row>
    <row r="16" spans="1:9" x14ac:dyDescent="0.2">
      <c r="A16" s="41" t="s">
        <v>120</v>
      </c>
      <c r="B16" s="60">
        <v>40.101119593605418</v>
      </c>
      <c r="C16" s="60"/>
      <c r="D16" s="60">
        <v>41.809888169511453</v>
      </c>
      <c r="E16" s="60"/>
      <c r="F16" s="60">
        <v>40.704450002340444</v>
      </c>
    </row>
    <row r="17" spans="1:1" x14ac:dyDescent="0.2">
      <c r="A17" s="26"/>
    </row>
    <row r="18" spans="1:1" x14ac:dyDescent="0.2">
      <c r="A18" s="42"/>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AA66"/>
  <sheetViews>
    <sheetView workbookViewId="0"/>
  </sheetViews>
  <sheetFormatPr defaultRowHeight="12.75" x14ac:dyDescent="0.2"/>
  <cols>
    <col min="2" max="2" width="11" bestFit="1" customWidth="1"/>
    <col min="3" max="3" width="11" customWidth="1"/>
    <col min="12" max="16" width="5.7109375" customWidth="1"/>
    <col min="17" max="27" width="6.7109375" customWidth="1"/>
  </cols>
  <sheetData>
    <row r="1" spans="1:27" s="3" customFormat="1" x14ac:dyDescent="0.2">
      <c r="A1" s="127" t="s">
        <v>14</v>
      </c>
    </row>
    <row r="2" spans="1:27" ht="15.75" x14ac:dyDescent="0.25">
      <c r="A2" s="129" t="s">
        <v>608</v>
      </c>
    </row>
    <row r="3" spans="1:27" x14ac:dyDescent="0.2">
      <c r="A3" t="s">
        <v>93</v>
      </c>
      <c r="Q3" s="223">
        <v>2017</v>
      </c>
      <c r="R3" s="223">
        <v>2016</v>
      </c>
      <c r="S3" s="223">
        <v>2015</v>
      </c>
      <c r="T3" s="223">
        <v>2014</v>
      </c>
      <c r="U3" s="223">
        <v>2013</v>
      </c>
      <c r="V3" s="223">
        <v>2012</v>
      </c>
      <c r="W3" s="223">
        <v>2011</v>
      </c>
      <c r="X3" s="223">
        <v>2010</v>
      </c>
      <c r="Y3" s="223">
        <v>2009</v>
      </c>
      <c r="Z3" s="223">
        <v>2008</v>
      </c>
      <c r="AA3" s="223">
        <v>2007</v>
      </c>
    </row>
    <row r="4" spans="1:27" ht="14.25" x14ac:dyDescent="0.2">
      <c r="L4" s="41" t="s">
        <v>40</v>
      </c>
      <c r="M4" s="41">
        <v>2021</v>
      </c>
      <c r="N4" s="41">
        <v>2020</v>
      </c>
      <c r="O4" s="41">
        <v>2019</v>
      </c>
      <c r="P4" s="41">
        <v>2018</v>
      </c>
      <c r="Q4" s="41">
        <v>2017</v>
      </c>
      <c r="R4" s="41">
        <v>2016</v>
      </c>
      <c r="S4" s="41">
        <v>2015</v>
      </c>
      <c r="T4" s="45" t="s">
        <v>285</v>
      </c>
      <c r="U4" s="41">
        <v>2013</v>
      </c>
      <c r="V4" s="41">
        <v>2012</v>
      </c>
      <c r="W4" s="41">
        <v>2011</v>
      </c>
      <c r="X4" s="41">
        <v>2010</v>
      </c>
      <c r="Y4" s="41">
        <v>2009</v>
      </c>
      <c r="Z4" s="41">
        <v>2008</v>
      </c>
      <c r="AA4" s="41">
        <v>2007</v>
      </c>
    </row>
    <row r="5" spans="1:27" x14ac:dyDescent="0.2">
      <c r="L5">
        <v>20</v>
      </c>
      <c r="M5">
        <v>1</v>
      </c>
      <c r="N5">
        <v>1</v>
      </c>
      <c r="O5" s="263">
        <v>1</v>
      </c>
      <c r="P5">
        <v>0</v>
      </c>
      <c r="Q5">
        <v>0</v>
      </c>
      <c r="R5">
        <v>0</v>
      </c>
      <c r="S5">
        <v>1</v>
      </c>
      <c r="T5">
        <v>1</v>
      </c>
      <c r="U5">
        <v>1</v>
      </c>
      <c r="V5">
        <v>1</v>
      </c>
      <c r="W5">
        <v>0</v>
      </c>
      <c r="X5">
        <v>2</v>
      </c>
      <c r="Y5">
        <v>2</v>
      </c>
      <c r="Z5">
        <v>0</v>
      </c>
      <c r="AA5">
        <v>4</v>
      </c>
    </row>
    <row r="6" spans="1:27" x14ac:dyDescent="0.2">
      <c r="L6">
        <v>21</v>
      </c>
      <c r="M6">
        <v>65</v>
      </c>
      <c r="N6">
        <v>67</v>
      </c>
      <c r="O6">
        <v>54</v>
      </c>
      <c r="P6">
        <v>65</v>
      </c>
      <c r="Q6">
        <v>51</v>
      </c>
      <c r="R6">
        <v>41</v>
      </c>
      <c r="S6">
        <v>51</v>
      </c>
      <c r="T6">
        <v>67</v>
      </c>
      <c r="U6">
        <v>62</v>
      </c>
      <c r="V6">
        <v>62</v>
      </c>
      <c r="W6">
        <v>69</v>
      </c>
      <c r="X6">
        <v>69</v>
      </c>
      <c r="Y6">
        <v>77</v>
      </c>
      <c r="Z6">
        <v>84</v>
      </c>
      <c r="AA6">
        <v>58</v>
      </c>
    </row>
    <row r="7" spans="1:27" x14ac:dyDescent="0.2">
      <c r="L7">
        <v>22</v>
      </c>
      <c r="M7">
        <v>250</v>
      </c>
      <c r="N7">
        <v>214</v>
      </c>
      <c r="O7">
        <v>242</v>
      </c>
      <c r="P7">
        <v>229</v>
      </c>
      <c r="Q7">
        <v>194</v>
      </c>
      <c r="R7">
        <v>216</v>
      </c>
      <c r="S7">
        <v>243</v>
      </c>
      <c r="T7">
        <v>218</v>
      </c>
      <c r="U7">
        <v>238</v>
      </c>
      <c r="V7">
        <v>245</v>
      </c>
      <c r="W7">
        <v>221</v>
      </c>
      <c r="X7">
        <v>252</v>
      </c>
      <c r="Y7">
        <v>216</v>
      </c>
      <c r="Z7">
        <v>236</v>
      </c>
      <c r="AA7">
        <v>264</v>
      </c>
    </row>
    <row r="8" spans="1:27" x14ac:dyDescent="0.2">
      <c r="L8">
        <v>23</v>
      </c>
      <c r="M8">
        <v>416</v>
      </c>
      <c r="N8">
        <v>436</v>
      </c>
      <c r="O8">
        <v>387</v>
      </c>
      <c r="P8">
        <v>368</v>
      </c>
      <c r="Q8">
        <v>356</v>
      </c>
      <c r="R8">
        <v>366</v>
      </c>
      <c r="S8">
        <v>392</v>
      </c>
      <c r="T8">
        <v>435</v>
      </c>
      <c r="U8">
        <v>393</v>
      </c>
      <c r="V8">
        <v>348</v>
      </c>
      <c r="W8">
        <v>338</v>
      </c>
      <c r="X8">
        <v>341</v>
      </c>
      <c r="Y8">
        <v>356</v>
      </c>
      <c r="Z8">
        <v>417</v>
      </c>
      <c r="AA8">
        <v>450</v>
      </c>
    </row>
    <row r="9" spans="1:27" x14ac:dyDescent="0.2">
      <c r="L9">
        <v>24</v>
      </c>
      <c r="M9">
        <v>596</v>
      </c>
      <c r="N9">
        <v>524</v>
      </c>
      <c r="O9">
        <v>513</v>
      </c>
      <c r="P9">
        <v>484</v>
      </c>
      <c r="Q9">
        <v>518</v>
      </c>
      <c r="R9">
        <v>504</v>
      </c>
      <c r="S9">
        <v>533</v>
      </c>
      <c r="T9">
        <v>488</v>
      </c>
      <c r="U9">
        <v>484</v>
      </c>
      <c r="V9">
        <v>445</v>
      </c>
      <c r="W9">
        <v>447</v>
      </c>
      <c r="X9">
        <v>446</v>
      </c>
      <c r="Y9">
        <v>482</v>
      </c>
      <c r="Z9">
        <v>523</v>
      </c>
      <c r="AA9">
        <v>595</v>
      </c>
    </row>
    <row r="10" spans="1:27" x14ac:dyDescent="0.2">
      <c r="L10">
        <v>25</v>
      </c>
      <c r="M10">
        <v>639</v>
      </c>
      <c r="N10">
        <v>620</v>
      </c>
      <c r="O10">
        <v>585</v>
      </c>
      <c r="P10">
        <v>616</v>
      </c>
      <c r="Q10">
        <v>605</v>
      </c>
      <c r="R10">
        <v>640</v>
      </c>
      <c r="S10">
        <v>550</v>
      </c>
      <c r="T10">
        <v>560</v>
      </c>
      <c r="U10">
        <v>529</v>
      </c>
      <c r="V10">
        <v>538</v>
      </c>
      <c r="W10">
        <v>500</v>
      </c>
      <c r="X10">
        <v>547</v>
      </c>
      <c r="Y10">
        <v>595</v>
      </c>
      <c r="Z10">
        <v>648</v>
      </c>
      <c r="AA10">
        <v>603</v>
      </c>
    </row>
    <row r="11" spans="1:27" x14ac:dyDescent="0.2">
      <c r="L11">
        <v>26</v>
      </c>
      <c r="M11">
        <v>715</v>
      </c>
      <c r="N11">
        <v>677</v>
      </c>
      <c r="O11">
        <v>660</v>
      </c>
      <c r="P11">
        <v>663</v>
      </c>
      <c r="Q11">
        <v>692</v>
      </c>
      <c r="R11">
        <v>586</v>
      </c>
      <c r="S11">
        <v>594</v>
      </c>
      <c r="T11">
        <v>562</v>
      </c>
      <c r="U11">
        <v>582</v>
      </c>
      <c r="V11">
        <v>576</v>
      </c>
      <c r="W11">
        <v>604</v>
      </c>
      <c r="X11">
        <v>627</v>
      </c>
      <c r="Y11">
        <v>686</v>
      </c>
      <c r="Z11">
        <v>632</v>
      </c>
      <c r="AA11">
        <v>651</v>
      </c>
    </row>
    <row r="12" spans="1:27" x14ac:dyDescent="0.2">
      <c r="L12">
        <v>27</v>
      </c>
      <c r="M12">
        <v>754</v>
      </c>
      <c r="N12">
        <v>727</v>
      </c>
      <c r="O12">
        <v>739</v>
      </c>
      <c r="P12">
        <v>742</v>
      </c>
      <c r="Q12">
        <v>643</v>
      </c>
      <c r="R12">
        <v>639</v>
      </c>
      <c r="S12">
        <v>597</v>
      </c>
      <c r="T12">
        <v>614</v>
      </c>
      <c r="U12">
        <v>586</v>
      </c>
      <c r="V12">
        <v>643</v>
      </c>
      <c r="W12">
        <v>639</v>
      </c>
      <c r="X12">
        <v>679</v>
      </c>
      <c r="Y12">
        <v>673</v>
      </c>
      <c r="Z12">
        <v>678</v>
      </c>
      <c r="AA12">
        <v>703</v>
      </c>
    </row>
    <row r="13" spans="1:27" x14ac:dyDescent="0.2">
      <c r="L13">
        <v>28</v>
      </c>
      <c r="M13">
        <v>786</v>
      </c>
      <c r="N13">
        <v>760</v>
      </c>
      <c r="O13">
        <v>770</v>
      </c>
      <c r="P13">
        <v>678</v>
      </c>
      <c r="Q13">
        <v>684</v>
      </c>
      <c r="R13">
        <v>625</v>
      </c>
      <c r="S13">
        <v>637</v>
      </c>
      <c r="T13">
        <v>610</v>
      </c>
      <c r="U13">
        <v>647</v>
      </c>
      <c r="V13">
        <v>647</v>
      </c>
      <c r="W13">
        <v>724</v>
      </c>
      <c r="X13">
        <v>674</v>
      </c>
      <c r="Y13">
        <v>678</v>
      </c>
      <c r="Z13">
        <v>721</v>
      </c>
      <c r="AA13">
        <v>657</v>
      </c>
    </row>
    <row r="14" spans="1:27" x14ac:dyDescent="0.2">
      <c r="L14">
        <v>29</v>
      </c>
      <c r="M14">
        <v>787</v>
      </c>
      <c r="N14">
        <v>793</v>
      </c>
      <c r="O14">
        <v>687</v>
      </c>
      <c r="P14">
        <v>663</v>
      </c>
      <c r="Q14">
        <v>649</v>
      </c>
      <c r="R14">
        <v>632</v>
      </c>
      <c r="S14">
        <v>629</v>
      </c>
      <c r="T14">
        <v>657</v>
      </c>
      <c r="U14">
        <v>652</v>
      </c>
      <c r="V14">
        <v>734</v>
      </c>
      <c r="W14">
        <v>696</v>
      </c>
      <c r="X14">
        <v>676</v>
      </c>
      <c r="Y14">
        <v>732</v>
      </c>
      <c r="Z14">
        <v>666</v>
      </c>
      <c r="AA14">
        <v>651</v>
      </c>
    </row>
    <row r="15" spans="1:27" x14ac:dyDescent="0.2">
      <c r="L15">
        <v>30</v>
      </c>
      <c r="M15">
        <v>815</v>
      </c>
      <c r="N15">
        <v>716</v>
      </c>
      <c r="O15">
        <v>687</v>
      </c>
      <c r="P15">
        <v>659</v>
      </c>
      <c r="Q15">
        <v>663</v>
      </c>
      <c r="R15">
        <v>643</v>
      </c>
      <c r="S15">
        <v>655</v>
      </c>
      <c r="T15">
        <v>683</v>
      </c>
      <c r="U15">
        <v>721</v>
      </c>
      <c r="V15">
        <v>693</v>
      </c>
      <c r="W15">
        <v>687</v>
      </c>
      <c r="X15">
        <v>725</v>
      </c>
      <c r="Y15">
        <v>679</v>
      </c>
      <c r="Z15">
        <v>658</v>
      </c>
      <c r="AA15">
        <v>591</v>
      </c>
    </row>
    <row r="16" spans="1:27" x14ac:dyDescent="0.2">
      <c r="L16">
        <v>31</v>
      </c>
      <c r="M16">
        <v>731</v>
      </c>
      <c r="N16">
        <v>718</v>
      </c>
      <c r="O16">
        <v>701</v>
      </c>
      <c r="P16">
        <v>688</v>
      </c>
      <c r="Q16">
        <v>662</v>
      </c>
      <c r="R16">
        <v>667</v>
      </c>
      <c r="S16">
        <v>688</v>
      </c>
      <c r="T16">
        <v>728</v>
      </c>
      <c r="U16">
        <v>708</v>
      </c>
      <c r="V16">
        <v>689</v>
      </c>
      <c r="W16">
        <v>710</v>
      </c>
      <c r="X16">
        <v>668</v>
      </c>
      <c r="Y16">
        <v>634</v>
      </c>
      <c r="Z16">
        <v>575</v>
      </c>
      <c r="AA16">
        <v>585</v>
      </c>
    </row>
    <row r="17" spans="1:27" x14ac:dyDescent="0.2">
      <c r="L17">
        <v>32</v>
      </c>
      <c r="M17">
        <v>733</v>
      </c>
      <c r="N17">
        <v>706</v>
      </c>
      <c r="O17">
        <v>707</v>
      </c>
      <c r="P17">
        <v>678</v>
      </c>
      <c r="Q17">
        <v>671</v>
      </c>
      <c r="R17">
        <v>658</v>
      </c>
      <c r="S17">
        <v>742</v>
      </c>
      <c r="T17">
        <v>695</v>
      </c>
      <c r="U17">
        <v>688</v>
      </c>
      <c r="V17">
        <v>738</v>
      </c>
      <c r="W17">
        <v>675</v>
      </c>
      <c r="X17">
        <v>626</v>
      </c>
      <c r="Y17">
        <v>591</v>
      </c>
      <c r="Z17">
        <v>578</v>
      </c>
      <c r="AA17">
        <v>543</v>
      </c>
    </row>
    <row r="18" spans="1:27" x14ac:dyDescent="0.2">
      <c r="L18">
        <v>33</v>
      </c>
      <c r="M18">
        <v>730</v>
      </c>
      <c r="N18">
        <v>715</v>
      </c>
      <c r="O18">
        <v>696</v>
      </c>
      <c r="P18">
        <v>715</v>
      </c>
      <c r="Q18">
        <v>661</v>
      </c>
      <c r="R18">
        <v>744</v>
      </c>
      <c r="S18">
        <v>682</v>
      </c>
      <c r="T18">
        <v>687</v>
      </c>
      <c r="U18">
        <v>707</v>
      </c>
      <c r="V18">
        <v>667</v>
      </c>
      <c r="W18">
        <v>620</v>
      </c>
      <c r="X18">
        <v>585</v>
      </c>
      <c r="Y18">
        <v>587</v>
      </c>
      <c r="Z18">
        <v>536</v>
      </c>
      <c r="AA18">
        <v>542</v>
      </c>
    </row>
    <row r="19" spans="1:27" x14ac:dyDescent="0.2">
      <c r="L19">
        <v>34</v>
      </c>
      <c r="M19">
        <v>759</v>
      </c>
      <c r="N19">
        <v>696</v>
      </c>
      <c r="O19">
        <v>722</v>
      </c>
      <c r="P19">
        <v>705</v>
      </c>
      <c r="Q19">
        <v>758</v>
      </c>
      <c r="R19">
        <v>691</v>
      </c>
      <c r="S19">
        <v>681</v>
      </c>
      <c r="T19">
        <v>698</v>
      </c>
      <c r="U19">
        <v>679</v>
      </c>
      <c r="V19">
        <v>627</v>
      </c>
      <c r="W19">
        <v>586</v>
      </c>
      <c r="X19">
        <v>578</v>
      </c>
      <c r="Y19">
        <v>533</v>
      </c>
      <c r="Z19">
        <v>542</v>
      </c>
      <c r="AA19">
        <v>535</v>
      </c>
    </row>
    <row r="20" spans="1:27" x14ac:dyDescent="0.2">
      <c r="L20">
        <v>35</v>
      </c>
      <c r="M20">
        <v>731</v>
      </c>
      <c r="N20">
        <v>723</v>
      </c>
      <c r="O20">
        <v>717</v>
      </c>
      <c r="P20">
        <v>767</v>
      </c>
      <c r="Q20">
        <v>736</v>
      </c>
      <c r="R20">
        <v>675</v>
      </c>
      <c r="S20">
        <v>703</v>
      </c>
      <c r="T20">
        <v>694</v>
      </c>
      <c r="U20">
        <v>620</v>
      </c>
      <c r="V20">
        <v>595</v>
      </c>
      <c r="W20">
        <v>550</v>
      </c>
      <c r="X20">
        <v>526</v>
      </c>
      <c r="Y20">
        <v>539</v>
      </c>
      <c r="Z20">
        <v>548</v>
      </c>
      <c r="AA20">
        <v>573</v>
      </c>
    </row>
    <row r="21" spans="1:27" x14ac:dyDescent="0.2">
      <c r="L21">
        <v>36</v>
      </c>
      <c r="M21">
        <v>754</v>
      </c>
      <c r="N21">
        <v>741</v>
      </c>
      <c r="O21">
        <v>786</v>
      </c>
      <c r="P21">
        <v>718</v>
      </c>
      <c r="Q21">
        <v>714</v>
      </c>
      <c r="R21">
        <v>734</v>
      </c>
      <c r="S21">
        <v>702</v>
      </c>
      <c r="T21">
        <v>636</v>
      </c>
      <c r="U21">
        <v>591</v>
      </c>
      <c r="V21">
        <v>573</v>
      </c>
      <c r="W21">
        <v>547</v>
      </c>
      <c r="X21">
        <v>552</v>
      </c>
      <c r="Y21">
        <v>537</v>
      </c>
      <c r="Z21">
        <v>581</v>
      </c>
      <c r="AA21">
        <v>548</v>
      </c>
    </row>
    <row r="22" spans="1:27" x14ac:dyDescent="0.2">
      <c r="F22" s="7"/>
      <c r="L22">
        <v>37</v>
      </c>
      <c r="M22">
        <v>740</v>
      </c>
      <c r="N22">
        <v>803</v>
      </c>
      <c r="O22">
        <v>739</v>
      </c>
      <c r="P22">
        <v>723</v>
      </c>
      <c r="Q22">
        <v>750</v>
      </c>
      <c r="R22">
        <v>702</v>
      </c>
      <c r="S22">
        <v>614</v>
      </c>
      <c r="T22">
        <v>590</v>
      </c>
      <c r="U22">
        <v>585</v>
      </c>
      <c r="V22">
        <v>547</v>
      </c>
      <c r="W22">
        <v>556</v>
      </c>
      <c r="X22">
        <v>532</v>
      </c>
      <c r="Y22">
        <v>590</v>
      </c>
      <c r="Z22">
        <v>571</v>
      </c>
      <c r="AA22">
        <v>566</v>
      </c>
    </row>
    <row r="23" spans="1:27" x14ac:dyDescent="0.2">
      <c r="F23" s="7"/>
      <c r="L23">
        <v>38</v>
      </c>
      <c r="M23">
        <v>828</v>
      </c>
      <c r="N23">
        <v>769</v>
      </c>
      <c r="O23">
        <v>734</v>
      </c>
      <c r="P23">
        <v>758</v>
      </c>
      <c r="Q23">
        <v>706</v>
      </c>
      <c r="R23">
        <v>649</v>
      </c>
      <c r="S23">
        <v>582</v>
      </c>
      <c r="T23">
        <v>595</v>
      </c>
      <c r="U23">
        <v>567</v>
      </c>
      <c r="V23">
        <v>558</v>
      </c>
      <c r="W23">
        <v>546</v>
      </c>
      <c r="X23">
        <v>586</v>
      </c>
      <c r="Y23">
        <v>585</v>
      </c>
      <c r="Z23">
        <v>585</v>
      </c>
      <c r="AA23">
        <v>543</v>
      </c>
    </row>
    <row r="24" spans="1:27" x14ac:dyDescent="0.2">
      <c r="F24" s="7"/>
      <c r="L24">
        <v>39</v>
      </c>
      <c r="M24">
        <v>798</v>
      </c>
      <c r="N24">
        <v>754</v>
      </c>
      <c r="O24">
        <v>771</v>
      </c>
      <c r="P24">
        <v>728</v>
      </c>
      <c r="Q24">
        <v>661</v>
      </c>
      <c r="R24">
        <v>583</v>
      </c>
      <c r="S24">
        <v>588</v>
      </c>
      <c r="T24">
        <v>567</v>
      </c>
      <c r="U24">
        <v>563</v>
      </c>
      <c r="V24">
        <v>542</v>
      </c>
      <c r="W24">
        <v>593</v>
      </c>
      <c r="X24">
        <v>585</v>
      </c>
      <c r="Y24">
        <v>594</v>
      </c>
      <c r="Z24">
        <v>550</v>
      </c>
      <c r="AA24">
        <v>529</v>
      </c>
    </row>
    <row r="25" spans="1:27" x14ac:dyDescent="0.2">
      <c r="A25" s="113" t="s">
        <v>321</v>
      </c>
      <c r="L25">
        <v>40</v>
      </c>
      <c r="M25">
        <v>782</v>
      </c>
      <c r="N25">
        <v>791</v>
      </c>
      <c r="O25">
        <v>758</v>
      </c>
      <c r="P25">
        <v>676</v>
      </c>
      <c r="Q25">
        <v>603</v>
      </c>
      <c r="R25">
        <v>606</v>
      </c>
      <c r="S25">
        <v>565</v>
      </c>
      <c r="T25">
        <v>567</v>
      </c>
      <c r="U25">
        <v>536</v>
      </c>
      <c r="V25">
        <v>596</v>
      </c>
      <c r="W25">
        <v>603</v>
      </c>
      <c r="X25">
        <v>600</v>
      </c>
      <c r="Y25">
        <v>565</v>
      </c>
      <c r="Z25">
        <v>522</v>
      </c>
      <c r="AA25">
        <v>510</v>
      </c>
    </row>
    <row r="26" spans="1:27" x14ac:dyDescent="0.2">
      <c r="L26">
        <v>41</v>
      </c>
      <c r="M26">
        <v>802</v>
      </c>
      <c r="N26">
        <v>789</v>
      </c>
      <c r="O26">
        <v>672</v>
      </c>
      <c r="P26">
        <v>629</v>
      </c>
      <c r="Q26">
        <v>620</v>
      </c>
      <c r="R26">
        <v>576</v>
      </c>
      <c r="S26">
        <v>577</v>
      </c>
      <c r="T26">
        <v>568</v>
      </c>
      <c r="U26">
        <v>613</v>
      </c>
      <c r="V26">
        <v>598</v>
      </c>
      <c r="W26">
        <v>607</v>
      </c>
      <c r="X26">
        <v>562</v>
      </c>
      <c r="Y26">
        <v>538</v>
      </c>
      <c r="Z26">
        <v>522</v>
      </c>
      <c r="AA26">
        <v>525</v>
      </c>
    </row>
    <row r="27" spans="1:27" x14ac:dyDescent="0.2">
      <c r="L27">
        <v>42</v>
      </c>
      <c r="M27">
        <v>793</v>
      </c>
      <c r="N27">
        <v>697</v>
      </c>
      <c r="O27">
        <v>645</v>
      </c>
      <c r="P27">
        <v>619</v>
      </c>
      <c r="Q27">
        <v>599</v>
      </c>
      <c r="R27">
        <v>588</v>
      </c>
      <c r="S27">
        <v>573</v>
      </c>
      <c r="T27">
        <v>622</v>
      </c>
      <c r="U27">
        <v>618</v>
      </c>
      <c r="V27">
        <v>617</v>
      </c>
      <c r="W27">
        <v>574</v>
      </c>
      <c r="X27">
        <v>556</v>
      </c>
      <c r="Y27">
        <v>524</v>
      </c>
      <c r="Z27">
        <v>525</v>
      </c>
      <c r="AA27">
        <v>579</v>
      </c>
    </row>
    <row r="28" spans="1:27" x14ac:dyDescent="0.2">
      <c r="L28">
        <v>43</v>
      </c>
      <c r="M28">
        <v>714</v>
      </c>
      <c r="N28">
        <v>660</v>
      </c>
      <c r="O28">
        <v>634</v>
      </c>
      <c r="P28">
        <v>612</v>
      </c>
      <c r="Q28">
        <v>617</v>
      </c>
      <c r="R28">
        <v>582</v>
      </c>
      <c r="S28">
        <v>612</v>
      </c>
      <c r="T28">
        <v>613</v>
      </c>
      <c r="U28">
        <v>634</v>
      </c>
      <c r="V28">
        <v>590</v>
      </c>
      <c r="W28">
        <v>556</v>
      </c>
      <c r="X28">
        <v>534</v>
      </c>
      <c r="Y28">
        <v>528</v>
      </c>
      <c r="Z28">
        <v>586</v>
      </c>
      <c r="AA28">
        <v>599</v>
      </c>
    </row>
    <row r="29" spans="1:27" x14ac:dyDescent="0.2">
      <c r="L29">
        <v>44</v>
      </c>
      <c r="M29">
        <v>686</v>
      </c>
      <c r="N29">
        <v>645</v>
      </c>
      <c r="O29">
        <v>620</v>
      </c>
      <c r="P29">
        <v>608</v>
      </c>
      <c r="Q29">
        <v>590</v>
      </c>
      <c r="R29">
        <v>615</v>
      </c>
      <c r="S29">
        <v>619</v>
      </c>
      <c r="T29">
        <v>625</v>
      </c>
      <c r="U29">
        <v>599</v>
      </c>
      <c r="V29">
        <v>571</v>
      </c>
      <c r="W29">
        <v>553</v>
      </c>
      <c r="X29">
        <v>540</v>
      </c>
      <c r="Y29">
        <v>589</v>
      </c>
      <c r="Z29">
        <v>604</v>
      </c>
      <c r="AA29">
        <v>650</v>
      </c>
    </row>
    <row r="30" spans="1:27" x14ac:dyDescent="0.2">
      <c r="L30">
        <v>45</v>
      </c>
      <c r="M30">
        <v>665</v>
      </c>
      <c r="N30">
        <v>618</v>
      </c>
      <c r="O30">
        <v>617</v>
      </c>
      <c r="P30">
        <v>582</v>
      </c>
      <c r="Q30">
        <v>624</v>
      </c>
      <c r="R30">
        <v>627</v>
      </c>
      <c r="S30">
        <v>620</v>
      </c>
      <c r="T30">
        <v>592</v>
      </c>
      <c r="U30">
        <v>566</v>
      </c>
      <c r="V30">
        <v>543</v>
      </c>
      <c r="W30">
        <v>557</v>
      </c>
      <c r="X30">
        <v>591</v>
      </c>
      <c r="Y30">
        <v>595</v>
      </c>
      <c r="Z30">
        <v>667</v>
      </c>
      <c r="AA30">
        <v>706</v>
      </c>
    </row>
    <row r="31" spans="1:27" x14ac:dyDescent="0.2">
      <c r="L31">
        <v>46</v>
      </c>
      <c r="M31">
        <v>646</v>
      </c>
      <c r="N31">
        <v>618</v>
      </c>
      <c r="O31">
        <v>587</v>
      </c>
      <c r="P31">
        <v>639</v>
      </c>
      <c r="Q31">
        <v>624</v>
      </c>
      <c r="R31">
        <v>622</v>
      </c>
      <c r="S31">
        <v>587</v>
      </c>
      <c r="T31">
        <v>557</v>
      </c>
      <c r="U31">
        <v>537</v>
      </c>
      <c r="V31">
        <v>555</v>
      </c>
      <c r="W31">
        <v>593</v>
      </c>
      <c r="X31">
        <v>594</v>
      </c>
      <c r="Y31">
        <v>665</v>
      </c>
      <c r="Z31">
        <v>692</v>
      </c>
      <c r="AA31">
        <v>742</v>
      </c>
    </row>
    <row r="32" spans="1:27" x14ac:dyDescent="0.2">
      <c r="L32">
        <v>47</v>
      </c>
      <c r="M32">
        <v>625</v>
      </c>
      <c r="N32">
        <v>598</v>
      </c>
      <c r="O32">
        <v>637</v>
      </c>
      <c r="P32">
        <v>634</v>
      </c>
      <c r="Q32">
        <v>621</v>
      </c>
      <c r="R32">
        <v>604</v>
      </c>
      <c r="S32">
        <v>567</v>
      </c>
      <c r="T32">
        <v>535</v>
      </c>
      <c r="U32">
        <v>549</v>
      </c>
      <c r="V32">
        <v>591</v>
      </c>
      <c r="W32">
        <v>602</v>
      </c>
      <c r="X32">
        <v>676</v>
      </c>
      <c r="Y32">
        <v>687</v>
      </c>
      <c r="Z32">
        <v>748</v>
      </c>
      <c r="AA32">
        <v>761</v>
      </c>
    </row>
    <row r="33" spans="12:27" x14ac:dyDescent="0.2">
      <c r="L33">
        <v>48</v>
      </c>
      <c r="M33">
        <v>609</v>
      </c>
      <c r="N33">
        <v>646</v>
      </c>
      <c r="O33">
        <v>632</v>
      </c>
      <c r="P33">
        <v>633</v>
      </c>
      <c r="Q33">
        <v>603</v>
      </c>
      <c r="R33">
        <v>571</v>
      </c>
      <c r="S33">
        <v>529</v>
      </c>
      <c r="T33">
        <v>539</v>
      </c>
      <c r="U33">
        <v>592</v>
      </c>
      <c r="V33">
        <v>602</v>
      </c>
      <c r="W33">
        <v>679</v>
      </c>
      <c r="X33">
        <v>694</v>
      </c>
      <c r="Y33">
        <v>748</v>
      </c>
      <c r="Z33">
        <v>756</v>
      </c>
      <c r="AA33">
        <v>891</v>
      </c>
    </row>
    <row r="34" spans="12:27" x14ac:dyDescent="0.2">
      <c r="L34">
        <v>49</v>
      </c>
      <c r="M34">
        <v>660</v>
      </c>
      <c r="N34">
        <v>638</v>
      </c>
      <c r="O34">
        <v>603</v>
      </c>
      <c r="P34">
        <v>601</v>
      </c>
      <c r="Q34">
        <v>575</v>
      </c>
      <c r="R34">
        <v>519</v>
      </c>
      <c r="S34">
        <v>534</v>
      </c>
      <c r="T34">
        <v>602</v>
      </c>
      <c r="U34">
        <v>599</v>
      </c>
      <c r="V34">
        <v>662</v>
      </c>
      <c r="W34">
        <v>689</v>
      </c>
      <c r="X34">
        <v>748</v>
      </c>
      <c r="Y34">
        <v>752</v>
      </c>
      <c r="Z34">
        <v>884</v>
      </c>
      <c r="AA34">
        <v>1001</v>
      </c>
    </row>
    <row r="35" spans="12:27" x14ac:dyDescent="0.2">
      <c r="L35">
        <v>50</v>
      </c>
      <c r="M35">
        <v>630</v>
      </c>
      <c r="N35">
        <v>608</v>
      </c>
      <c r="O35">
        <v>593</v>
      </c>
      <c r="P35">
        <v>580</v>
      </c>
      <c r="Q35">
        <v>536</v>
      </c>
      <c r="R35">
        <v>546</v>
      </c>
      <c r="S35">
        <v>592</v>
      </c>
      <c r="T35">
        <v>590</v>
      </c>
      <c r="U35">
        <v>654</v>
      </c>
      <c r="V35">
        <v>680</v>
      </c>
      <c r="W35">
        <v>745</v>
      </c>
      <c r="X35">
        <v>757</v>
      </c>
      <c r="Y35">
        <v>875</v>
      </c>
      <c r="Z35">
        <v>986</v>
      </c>
      <c r="AA35">
        <v>913</v>
      </c>
    </row>
    <row r="36" spans="12:27" x14ac:dyDescent="0.2">
      <c r="L36">
        <v>51</v>
      </c>
      <c r="M36">
        <v>609</v>
      </c>
      <c r="N36">
        <v>590</v>
      </c>
      <c r="O36">
        <v>576</v>
      </c>
      <c r="P36">
        <v>524</v>
      </c>
      <c r="Q36">
        <v>533</v>
      </c>
      <c r="R36">
        <v>584</v>
      </c>
      <c r="S36">
        <v>580</v>
      </c>
      <c r="T36">
        <v>657</v>
      </c>
      <c r="U36">
        <v>680</v>
      </c>
      <c r="V36">
        <v>745</v>
      </c>
      <c r="W36">
        <v>756</v>
      </c>
      <c r="X36">
        <v>871</v>
      </c>
      <c r="Y36">
        <v>973</v>
      </c>
      <c r="Z36">
        <v>901</v>
      </c>
      <c r="AA36">
        <v>1103</v>
      </c>
    </row>
    <row r="37" spans="12:27" x14ac:dyDescent="0.2">
      <c r="L37">
        <v>52</v>
      </c>
      <c r="M37">
        <v>596</v>
      </c>
      <c r="N37">
        <v>579</v>
      </c>
      <c r="O37">
        <v>523</v>
      </c>
      <c r="P37">
        <v>538</v>
      </c>
      <c r="Q37">
        <v>587</v>
      </c>
      <c r="R37">
        <v>566</v>
      </c>
      <c r="S37">
        <v>657</v>
      </c>
      <c r="T37">
        <v>676</v>
      </c>
      <c r="U37">
        <v>717</v>
      </c>
      <c r="V37">
        <v>745</v>
      </c>
      <c r="W37">
        <v>877</v>
      </c>
      <c r="X37">
        <v>963</v>
      </c>
      <c r="Y37">
        <v>877</v>
      </c>
      <c r="Z37">
        <v>1081</v>
      </c>
      <c r="AA37">
        <v>1131</v>
      </c>
    </row>
    <row r="38" spans="12:27" x14ac:dyDescent="0.2">
      <c r="L38">
        <v>53</v>
      </c>
      <c r="M38">
        <v>577</v>
      </c>
      <c r="N38">
        <v>530</v>
      </c>
      <c r="O38">
        <v>531</v>
      </c>
      <c r="P38">
        <v>579</v>
      </c>
      <c r="Q38">
        <v>568</v>
      </c>
      <c r="R38">
        <v>653</v>
      </c>
      <c r="S38">
        <v>656</v>
      </c>
      <c r="T38">
        <v>711</v>
      </c>
      <c r="U38">
        <v>725</v>
      </c>
      <c r="V38">
        <v>846</v>
      </c>
      <c r="W38">
        <v>956</v>
      </c>
      <c r="X38">
        <v>873</v>
      </c>
      <c r="Y38">
        <v>1073</v>
      </c>
      <c r="Z38">
        <v>1106</v>
      </c>
      <c r="AA38">
        <v>1189</v>
      </c>
    </row>
    <row r="39" spans="12:27" x14ac:dyDescent="0.2">
      <c r="L39">
        <v>54</v>
      </c>
      <c r="M39">
        <v>517</v>
      </c>
      <c r="N39">
        <v>536</v>
      </c>
      <c r="O39">
        <v>566</v>
      </c>
      <c r="P39">
        <v>564</v>
      </c>
      <c r="Q39">
        <v>636</v>
      </c>
      <c r="R39">
        <v>634</v>
      </c>
      <c r="S39">
        <v>687</v>
      </c>
      <c r="T39">
        <v>706</v>
      </c>
      <c r="U39">
        <v>839</v>
      </c>
      <c r="V39">
        <v>940</v>
      </c>
      <c r="W39">
        <v>866</v>
      </c>
      <c r="X39">
        <v>1048</v>
      </c>
      <c r="Y39">
        <v>1073</v>
      </c>
      <c r="Z39">
        <v>1154</v>
      </c>
      <c r="AA39">
        <v>1185</v>
      </c>
    </row>
    <row r="40" spans="12:27" x14ac:dyDescent="0.2">
      <c r="L40">
        <v>55</v>
      </c>
      <c r="M40">
        <v>512</v>
      </c>
      <c r="N40">
        <v>540</v>
      </c>
      <c r="O40">
        <v>533</v>
      </c>
      <c r="P40">
        <v>613</v>
      </c>
      <c r="Q40">
        <v>587</v>
      </c>
      <c r="R40">
        <v>629</v>
      </c>
      <c r="S40">
        <v>653</v>
      </c>
      <c r="T40">
        <v>779</v>
      </c>
      <c r="U40">
        <v>881</v>
      </c>
      <c r="V40">
        <v>799</v>
      </c>
      <c r="W40">
        <v>945</v>
      </c>
      <c r="X40">
        <v>1044</v>
      </c>
      <c r="Y40">
        <v>1092</v>
      </c>
      <c r="Z40">
        <v>1121</v>
      </c>
      <c r="AA40">
        <v>1051</v>
      </c>
    </row>
    <row r="41" spans="12:27" x14ac:dyDescent="0.2">
      <c r="L41">
        <v>56</v>
      </c>
      <c r="M41">
        <v>528</v>
      </c>
      <c r="N41">
        <v>498</v>
      </c>
      <c r="O41">
        <v>584</v>
      </c>
      <c r="P41">
        <v>550</v>
      </c>
      <c r="Q41">
        <v>611</v>
      </c>
      <c r="R41">
        <v>603</v>
      </c>
      <c r="S41">
        <v>738</v>
      </c>
      <c r="T41">
        <v>832</v>
      </c>
      <c r="U41">
        <v>738</v>
      </c>
      <c r="V41">
        <v>892</v>
      </c>
      <c r="W41">
        <v>891</v>
      </c>
      <c r="X41">
        <v>1020</v>
      </c>
      <c r="Y41">
        <v>1043</v>
      </c>
      <c r="Z41">
        <v>996</v>
      </c>
      <c r="AA41">
        <v>1007</v>
      </c>
    </row>
    <row r="42" spans="12:27" x14ac:dyDescent="0.2">
      <c r="L42">
        <v>57</v>
      </c>
      <c r="M42">
        <v>468</v>
      </c>
      <c r="N42">
        <v>544</v>
      </c>
      <c r="O42">
        <v>514</v>
      </c>
      <c r="P42">
        <v>560</v>
      </c>
      <c r="Q42">
        <v>559</v>
      </c>
      <c r="R42">
        <v>680</v>
      </c>
      <c r="S42">
        <v>767</v>
      </c>
      <c r="T42">
        <v>666</v>
      </c>
      <c r="U42">
        <v>809</v>
      </c>
      <c r="V42">
        <v>825</v>
      </c>
      <c r="W42">
        <v>852</v>
      </c>
      <c r="X42">
        <v>939</v>
      </c>
      <c r="Y42">
        <v>879</v>
      </c>
      <c r="Z42">
        <v>904</v>
      </c>
      <c r="AA42">
        <v>931</v>
      </c>
    </row>
    <row r="43" spans="12:27" x14ac:dyDescent="0.2">
      <c r="L43">
        <v>58</v>
      </c>
      <c r="M43">
        <v>493</v>
      </c>
      <c r="N43">
        <v>457</v>
      </c>
      <c r="O43">
        <v>500</v>
      </c>
      <c r="P43">
        <v>494</v>
      </c>
      <c r="Q43">
        <v>592</v>
      </c>
      <c r="R43">
        <v>679</v>
      </c>
      <c r="S43">
        <v>576</v>
      </c>
      <c r="T43">
        <v>713</v>
      </c>
      <c r="U43">
        <v>733</v>
      </c>
      <c r="V43">
        <v>757</v>
      </c>
      <c r="W43">
        <v>730</v>
      </c>
      <c r="X43">
        <v>761</v>
      </c>
      <c r="Y43">
        <v>797</v>
      </c>
      <c r="Z43">
        <v>801</v>
      </c>
      <c r="AA43">
        <v>837</v>
      </c>
    </row>
    <row r="44" spans="12:27" x14ac:dyDescent="0.2">
      <c r="L44">
        <v>59</v>
      </c>
      <c r="M44">
        <v>398</v>
      </c>
      <c r="N44">
        <v>445</v>
      </c>
      <c r="O44">
        <v>403</v>
      </c>
      <c r="P44">
        <v>505</v>
      </c>
      <c r="Q44">
        <v>561</v>
      </c>
      <c r="R44">
        <v>493</v>
      </c>
      <c r="S44">
        <v>604</v>
      </c>
      <c r="T44">
        <v>591</v>
      </c>
      <c r="U44">
        <v>622</v>
      </c>
      <c r="V44">
        <v>615</v>
      </c>
      <c r="W44">
        <v>564</v>
      </c>
      <c r="X44">
        <v>650</v>
      </c>
      <c r="Y44">
        <v>677</v>
      </c>
      <c r="Z44">
        <v>708</v>
      </c>
      <c r="AA44">
        <v>639</v>
      </c>
    </row>
    <row r="45" spans="12:27" x14ac:dyDescent="0.2">
      <c r="L45">
        <v>60</v>
      </c>
      <c r="M45">
        <v>335</v>
      </c>
      <c r="N45">
        <v>300</v>
      </c>
      <c r="O45">
        <v>362</v>
      </c>
      <c r="P45">
        <v>375</v>
      </c>
      <c r="Q45">
        <v>349</v>
      </c>
      <c r="R45">
        <v>418</v>
      </c>
      <c r="S45">
        <v>379</v>
      </c>
      <c r="T45">
        <v>429</v>
      </c>
      <c r="U45">
        <v>407</v>
      </c>
      <c r="V45">
        <v>375</v>
      </c>
      <c r="W45">
        <v>401</v>
      </c>
      <c r="X45">
        <v>393</v>
      </c>
      <c r="Y45">
        <v>407</v>
      </c>
      <c r="Z45">
        <v>352</v>
      </c>
      <c r="AA45">
        <v>338</v>
      </c>
    </row>
    <row r="46" spans="12:27" x14ac:dyDescent="0.2">
      <c r="L46">
        <v>61</v>
      </c>
      <c r="M46">
        <v>242</v>
      </c>
      <c r="N46">
        <v>284</v>
      </c>
      <c r="O46">
        <v>302</v>
      </c>
      <c r="P46">
        <v>287</v>
      </c>
      <c r="Q46">
        <v>349</v>
      </c>
      <c r="R46">
        <v>315</v>
      </c>
      <c r="S46">
        <v>333</v>
      </c>
      <c r="T46">
        <v>328</v>
      </c>
      <c r="U46">
        <v>277</v>
      </c>
      <c r="V46">
        <v>276</v>
      </c>
      <c r="W46">
        <v>241</v>
      </c>
      <c r="X46">
        <v>277</v>
      </c>
      <c r="Y46">
        <v>252</v>
      </c>
      <c r="Z46">
        <v>250</v>
      </c>
      <c r="AA46">
        <v>171</v>
      </c>
    </row>
    <row r="47" spans="12:27" x14ac:dyDescent="0.2">
      <c r="L47">
        <v>62</v>
      </c>
      <c r="M47">
        <v>243</v>
      </c>
      <c r="N47">
        <v>262</v>
      </c>
      <c r="O47">
        <v>243</v>
      </c>
      <c r="P47">
        <v>300</v>
      </c>
      <c r="Q47">
        <v>270</v>
      </c>
      <c r="R47">
        <v>294</v>
      </c>
      <c r="S47">
        <v>241</v>
      </c>
      <c r="T47">
        <v>210</v>
      </c>
      <c r="U47">
        <v>211</v>
      </c>
      <c r="V47">
        <v>177</v>
      </c>
      <c r="W47">
        <v>173</v>
      </c>
      <c r="X47">
        <v>190</v>
      </c>
      <c r="Y47">
        <v>186</v>
      </c>
      <c r="Z47">
        <v>116</v>
      </c>
      <c r="AA47">
        <v>116</v>
      </c>
    </row>
    <row r="48" spans="12:27" x14ac:dyDescent="0.2">
      <c r="L48">
        <v>63</v>
      </c>
      <c r="M48">
        <v>214</v>
      </c>
      <c r="N48">
        <v>186</v>
      </c>
      <c r="O48">
        <v>243</v>
      </c>
      <c r="P48">
        <v>224</v>
      </c>
      <c r="Q48">
        <v>237</v>
      </c>
      <c r="R48">
        <v>188</v>
      </c>
      <c r="S48">
        <v>170</v>
      </c>
      <c r="T48">
        <v>163</v>
      </c>
      <c r="U48">
        <v>138</v>
      </c>
      <c r="V48">
        <v>135</v>
      </c>
      <c r="W48">
        <v>140</v>
      </c>
      <c r="X48">
        <v>157</v>
      </c>
      <c r="Y48">
        <v>86</v>
      </c>
      <c r="Z48">
        <v>76</v>
      </c>
      <c r="AA48">
        <v>90</v>
      </c>
    </row>
    <row r="49" spans="12:27" x14ac:dyDescent="0.2">
      <c r="L49">
        <v>64</v>
      </c>
      <c r="M49">
        <v>150</v>
      </c>
      <c r="N49">
        <v>194</v>
      </c>
      <c r="O49">
        <v>169</v>
      </c>
      <c r="P49">
        <v>187</v>
      </c>
      <c r="Q49">
        <v>152</v>
      </c>
      <c r="R49">
        <v>134</v>
      </c>
      <c r="S49">
        <v>131</v>
      </c>
      <c r="T49">
        <v>98</v>
      </c>
      <c r="U49">
        <v>110</v>
      </c>
      <c r="V49">
        <v>100</v>
      </c>
      <c r="W49">
        <v>116</v>
      </c>
      <c r="X49">
        <v>58</v>
      </c>
      <c r="Y49">
        <v>51</v>
      </c>
      <c r="Z49">
        <v>74</v>
      </c>
      <c r="AA49">
        <v>42</v>
      </c>
    </row>
    <row r="50" spans="12:27" x14ac:dyDescent="0.2">
      <c r="L50">
        <v>65</v>
      </c>
      <c r="M50">
        <v>144</v>
      </c>
      <c r="N50">
        <v>135</v>
      </c>
      <c r="O50">
        <v>133</v>
      </c>
      <c r="P50">
        <v>110</v>
      </c>
      <c r="Q50">
        <v>86</v>
      </c>
      <c r="R50">
        <v>82</v>
      </c>
      <c r="S50">
        <v>74</v>
      </c>
      <c r="T50">
        <v>62</v>
      </c>
      <c r="U50">
        <v>67</v>
      </c>
      <c r="V50">
        <v>60</v>
      </c>
      <c r="W50">
        <v>26</v>
      </c>
      <c r="X50">
        <v>22</v>
      </c>
      <c r="Y50">
        <v>29</v>
      </c>
      <c r="Z50">
        <v>0</v>
      </c>
      <c r="AA50">
        <v>17</v>
      </c>
    </row>
    <row r="51" spans="12:27" x14ac:dyDescent="0.2">
      <c r="L51">
        <v>66</v>
      </c>
      <c r="M51">
        <v>82</v>
      </c>
      <c r="N51">
        <v>84</v>
      </c>
      <c r="O51">
        <v>69</v>
      </c>
      <c r="P51">
        <v>73</v>
      </c>
      <c r="Q51">
        <v>67</v>
      </c>
      <c r="R51">
        <v>55</v>
      </c>
      <c r="S51">
        <v>53</v>
      </c>
      <c r="T51">
        <v>46</v>
      </c>
      <c r="U51">
        <v>42</v>
      </c>
      <c r="V51">
        <v>26</v>
      </c>
      <c r="W51">
        <v>16</v>
      </c>
      <c r="X51">
        <v>17</v>
      </c>
      <c r="Y51">
        <v>10</v>
      </c>
      <c r="Z51">
        <v>0</v>
      </c>
      <c r="AA51">
        <v>15</v>
      </c>
    </row>
    <row r="52" spans="12:27" x14ac:dyDescent="0.2">
      <c r="L52">
        <v>67</v>
      </c>
      <c r="M52">
        <v>67</v>
      </c>
      <c r="N52">
        <v>52</v>
      </c>
      <c r="O52">
        <v>55</v>
      </c>
      <c r="P52">
        <v>52</v>
      </c>
      <c r="Q52">
        <v>43</v>
      </c>
      <c r="R52">
        <v>42</v>
      </c>
      <c r="S52">
        <v>46</v>
      </c>
      <c r="T52">
        <v>39</v>
      </c>
      <c r="U52">
        <v>17</v>
      </c>
      <c r="V52">
        <v>13</v>
      </c>
      <c r="W52">
        <v>17</v>
      </c>
      <c r="X52">
        <v>8</v>
      </c>
      <c r="Y52">
        <v>6</v>
      </c>
      <c r="Z52">
        <v>0</v>
      </c>
      <c r="AA52">
        <v>3</v>
      </c>
    </row>
    <row r="53" spans="12:27" x14ac:dyDescent="0.2">
      <c r="L53">
        <v>68</v>
      </c>
      <c r="M53">
        <v>46</v>
      </c>
      <c r="N53">
        <v>35</v>
      </c>
      <c r="O53">
        <v>34</v>
      </c>
      <c r="P53">
        <v>37</v>
      </c>
      <c r="Q53">
        <v>39</v>
      </c>
      <c r="R53">
        <v>33</v>
      </c>
      <c r="S53">
        <v>36</v>
      </c>
      <c r="T53">
        <v>16</v>
      </c>
      <c r="U53">
        <v>11</v>
      </c>
      <c r="V53">
        <v>21</v>
      </c>
      <c r="W53">
        <v>6</v>
      </c>
      <c r="X53">
        <v>4</v>
      </c>
      <c r="Y53">
        <v>4</v>
      </c>
      <c r="Z53">
        <v>0</v>
      </c>
      <c r="AA53">
        <v>4</v>
      </c>
    </row>
    <row r="54" spans="12:27" x14ac:dyDescent="0.2">
      <c r="L54">
        <v>69</v>
      </c>
      <c r="M54">
        <v>31</v>
      </c>
      <c r="N54">
        <v>28</v>
      </c>
      <c r="O54">
        <v>23</v>
      </c>
      <c r="P54">
        <v>30</v>
      </c>
      <c r="Q54">
        <v>26</v>
      </c>
      <c r="R54">
        <v>34</v>
      </c>
      <c r="S54">
        <v>15</v>
      </c>
      <c r="T54">
        <v>7</v>
      </c>
      <c r="U54">
        <v>11</v>
      </c>
      <c r="V54">
        <v>8</v>
      </c>
      <c r="W54">
        <v>7</v>
      </c>
      <c r="X54">
        <v>4</v>
      </c>
      <c r="Y54">
        <v>2</v>
      </c>
      <c r="Z54">
        <v>0</v>
      </c>
      <c r="AA54">
        <v>3</v>
      </c>
    </row>
    <row r="55" spans="12:27" x14ac:dyDescent="0.2">
      <c r="L55">
        <v>70</v>
      </c>
      <c r="M55">
        <v>19</v>
      </c>
      <c r="N55">
        <v>20</v>
      </c>
      <c r="O55">
        <v>19</v>
      </c>
      <c r="P55">
        <v>21</v>
      </c>
      <c r="Q55">
        <v>27</v>
      </c>
      <c r="R55">
        <v>12</v>
      </c>
      <c r="S55">
        <v>11</v>
      </c>
      <c r="T55">
        <v>16</v>
      </c>
      <c r="U55">
        <v>5</v>
      </c>
      <c r="V55">
        <v>4</v>
      </c>
      <c r="W55">
        <v>2</v>
      </c>
      <c r="X55">
        <v>2</v>
      </c>
      <c r="Y55">
        <v>1</v>
      </c>
      <c r="Z55">
        <v>0</v>
      </c>
      <c r="AA55">
        <v>1</v>
      </c>
    </row>
    <row r="56" spans="12:27" x14ac:dyDescent="0.2">
      <c r="L56">
        <v>71</v>
      </c>
      <c r="M56">
        <v>15</v>
      </c>
      <c r="N56">
        <v>10</v>
      </c>
      <c r="O56">
        <v>9</v>
      </c>
      <c r="P56">
        <v>22</v>
      </c>
    </row>
    <row r="57" spans="12:27" x14ac:dyDescent="0.2">
      <c r="L57">
        <v>72</v>
      </c>
      <c r="M57">
        <v>9</v>
      </c>
      <c r="N57">
        <v>4</v>
      </c>
      <c r="O57">
        <v>14</v>
      </c>
      <c r="P57">
        <v>8</v>
      </c>
    </row>
    <row r="58" spans="12:27" x14ac:dyDescent="0.2">
      <c r="L58">
        <v>73</v>
      </c>
      <c r="M58">
        <v>3</v>
      </c>
      <c r="N58">
        <v>8</v>
      </c>
      <c r="O58">
        <v>6</v>
      </c>
      <c r="P58">
        <v>3</v>
      </c>
      <c r="R58" s="113"/>
      <c r="S58" s="113"/>
    </row>
    <row r="59" spans="12:27" x14ac:dyDescent="0.2">
      <c r="L59">
        <v>74</v>
      </c>
      <c r="M59">
        <v>4</v>
      </c>
      <c r="N59">
        <v>3</v>
      </c>
      <c r="O59">
        <v>4</v>
      </c>
      <c r="P59">
        <v>7</v>
      </c>
    </row>
    <row r="60" spans="12:27" x14ac:dyDescent="0.2">
      <c r="L60">
        <v>75</v>
      </c>
      <c r="M60">
        <v>3</v>
      </c>
      <c r="N60">
        <v>4</v>
      </c>
      <c r="O60">
        <v>7</v>
      </c>
      <c r="P60">
        <v>3</v>
      </c>
    </row>
    <row r="61" spans="12:27" x14ac:dyDescent="0.2">
      <c r="L61">
        <v>76</v>
      </c>
      <c r="M61">
        <v>4</v>
      </c>
      <c r="N61">
        <v>3</v>
      </c>
      <c r="O61">
        <v>1</v>
      </c>
      <c r="P61">
        <v>0</v>
      </c>
    </row>
    <row r="62" spans="12:27" x14ac:dyDescent="0.2">
      <c r="L62">
        <v>77</v>
      </c>
      <c r="M62">
        <v>1</v>
      </c>
      <c r="N62">
        <v>0</v>
      </c>
      <c r="O62">
        <v>1</v>
      </c>
      <c r="P62">
        <v>1</v>
      </c>
    </row>
    <row r="63" spans="12:27" x14ac:dyDescent="0.2">
      <c r="L63">
        <v>78</v>
      </c>
      <c r="M63">
        <v>0</v>
      </c>
      <c r="N63">
        <v>1</v>
      </c>
      <c r="O63">
        <v>1</v>
      </c>
      <c r="P63">
        <v>1</v>
      </c>
    </row>
    <row r="64" spans="12:27" x14ac:dyDescent="0.2">
      <c r="L64">
        <v>79</v>
      </c>
      <c r="M64">
        <v>0</v>
      </c>
      <c r="N64">
        <v>1</v>
      </c>
      <c r="O64">
        <v>1</v>
      </c>
      <c r="P64">
        <v>0</v>
      </c>
    </row>
    <row r="65" spans="12:16" x14ac:dyDescent="0.2">
      <c r="L65">
        <v>80</v>
      </c>
      <c r="M65">
        <v>0</v>
      </c>
      <c r="N65">
        <v>0</v>
      </c>
      <c r="O65">
        <v>0</v>
      </c>
      <c r="P65">
        <v>1</v>
      </c>
    </row>
    <row r="66" spans="12:16" x14ac:dyDescent="0.2">
      <c r="L66">
        <v>81</v>
      </c>
      <c r="M66">
        <v>0</v>
      </c>
      <c r="N66">
        <v>0</v>
      </c>
      <c r="O66">
        <v>1</v>
      </c>
      <c r="P66">
        <v>0</v>
      </c>
    </row>
  </sheetData>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ColWidth="9.140625" defaultRowHeight="12.75" x14ac:dyDescent="0.2"/>
  <cols>
    <col min="1" max="16384" width="9.140625" style="219"/>
  </cols>
  <sheetData>
    <row r="1" spans="1:5" x14ac:dyDescent="0.2">
      <c r="A1" s="243" t="s">
        <v>338</v>
      </c>
    </row>
    <row r="2" spans="1:5" x14ac:dyDescent="0.2">
      <c r="A2" s="235" t="s">
        <v>40</v>
      </c>
      <c r="B2" s="236">
        <v>2004</v>
      </c>
      <c r="C2" s="236">
        <v>2008</v>
      </c>
      <c r="D2" s="236">
        <v>2013</v>
      </c>
      <c r="E2" s="236">
        <v>2017</v>
      </c>
    </row>
    <row r="3" spans="1:5" x14ac:dyDescent="0.2">
      <c r="A3" s="237">
        <v>20</v>
      </c>
      <c r="B3" s="238">
        <v>4</v>
      </c>
      <c r="C3" s="238">
        <v>5.7099999785423297</v>
      </c>
      <c r="D3" s="238">
        <v>8</v>
      </c>
      <c r="E3" s="239">
        <v>1</v>
      </c>
    </row>
    <row r="4" spans="1:5" x14ac:dyDescent="0.2">
      <c r="A4" s="237">
        <v>21</v>
      </c>
      <c r="B4" s="238">
        <v>188.669999903068</v>
      </c>
      <c r="C4" s="238">
        <v>201.409999921918</v>
      </c>
      <c r="D4" s="238">
        <v>204.28</v>
      </c>
      <c r="E4" s="240">
        <v>210.61</v>
      </c>
    </row>
    <row r="5" spans="1:5" x14ac:dyDescent="0.2">
      <c r="A5" s="237">
        <v>22</v>
      </c>
      <c r="B5" s="238">
        <v>534.60999992862298</v>
      </c>
      <c r="C5" s="238">
        <v>606.71000004932296</v>
      </c>
      <c r="D5" s="238">
        <v>704.6</v>
      </c>
      <c r="E5" s="240">
        <v>633.48</v>
      </c>
    </row>
    <row r="6" spans="1:5" x14ac:dyDescent="0.2">
      <c r="A6" s="237">
        <v>23</v>
      </c>
      <c r="B6" s="238">
        <v>750.82000011578202</v>
      </c>
      <c r="C6" s="238">
        <v>866.08000035211398</v>
      </c>
      <c r="D6" s="238">
        <v>872.38</v>
      </c>
      <c r="E6" s="240">
        <v>978.61</v>
      </c>
    </row>
    <row r="7" spans="1:5" x14ac:dyDescent="0.2">
      <c r="A7" s="237">
        <v>24</v>
      </c>
      <c r="B7" s="238">
        <v>969.91000019013904</v>
      </c>
      <c r="C7" s="238">
        <v>1076.5300003960699</v>
      </c>
      <c r="D7" s="238">
        <v>1007.68</v>
      </c>
      <c r="E7" s="240">
        <v>1275.47</v>
      </c>
    </row>
    <row r="8" spans="1:5" x14ac:dyDescent="0.2">
      <c r="A8" s="237">
        <v>25</v>
      </c>
      <c r="B8" s="238">
        <v>1091.4100002702301</v>
      </c>
      <c r="C8" s="238">
        <v>1337.5300006400801</v>
      </c>
      <c r="D8" s="238">
        <v>1123.75</v>
      </c>
      <c r="E8" s="240">
        <v>1376.31</v>
      </c>
    </row>
    <row r="9" spans="1:5" x14ac:dyDescent="0.2">
      <c r="A9" s="237">
        <v>26</v>
      </c>
      <c r="B9" s="238">
        <v>1043.16000020877</v>
      </c>
      <c r="C9" s="238">
        <v>1301.96000053547</v>
      </c>
      <c r="D9" s="238">
        <v>1237.74</v>
      </c>
      <c r="E9" s="240">
        <v>1549.03</v>
      </c>
    </row>
    <row r="10" spans="1:5" x14ac:dyDescent="0.2">
      <c r="A10" s="237">
        <v>27</v>
      </c>
      <c r="B10" s="238">
        <v>965.46000050380803</v>
      </c>
      <c r="C10" s="238">
        <v>1359.53970101289</v>
      </c>
      <c r="D10" s="238">
        <v>1267.75</v>
      </c>
      <c r="E10" s="240">
        <v>1422.83</v>
      </c>
    </row>
    <row r="11" spans="1:5" x14ac:dyDescent="0.2">
      <c r="A11" s="237">
        <v>28</v>
      </c>
      <c r="B11" s="238">
        <v>1029.17000050098</v>
      </c>
      <c r="C11" s="238">
        <v>1403.4600009266301</v>
      </c>
      <c r="D11" s="238">
        <v>1357.47</v>
      </c>
      <c r="E11" s="240">
        <v>1458.87</v>
      </c>
    </row>
    <row r="12" spans="1:5" x14ac:dyDescent="0.2">
      <c r="A12" s="237">
        <v>29</v>
      </c>
      <c r="B12" s="238">
        <v>954.250000528991</v>
      </c>
      <c r="C12" s="238">
        <v>1344.84260099567</v>
      </c>
      <c r="D12" s="238">
        <v>1415.89</v>
      </c>
      <c r="E12" s="240">
        <v>1408.9</v>
      </c>
    </row>
    <row r="13" spans="1:5" x14ac:dyDescent="0.2">
      <c r="A13" s="237">
        <v>30</v>
      </c>
      <c r="B13" s="238">
        <v>975.22000084817398</v>
      </c>
      <c r="C13" s="238">
        <v>1210.1329013090599</v>
      </c>
      <c r="D13" s="238">
        <v>1533.13</v>
      </c>
      <c r="E13" s="240">
        <v>1477.89</v>
      </c>
    </row>
    <row r="14" spans="1:5" x14ac:dyDescent="0.2">
      <c r="A14" s="237">
        <v>31</v>
      </c>
      <c r="B14" s="238">
        <v>949.12000081315603</v>
      </c>
      <c r="C14" s="238">
        <v>1076.8354013115199</v>
      </c>
      <c r="D14" s="238">
        <v>1377.12</v>
      </c>
      <c r="E14" s="240">
        <v>1389.51</v>
      </c>
    </row>
    <row r="15" spans="1:5" x14ac:dyDescent="0.2">
      <c r="A15" s="237">
        <v>32</v>
      </c>
      <c r="B15" s="238">
        <v>1065.12000101991</v>
      </c>
      <c r="C15" s="238">
        <v>1055.12970212288</v>
      </c>
      <c r="D15" s="238">
        <v>1332.67</v>
      </c>
      <c r="E15" s="240">
        <v>1385.64</v>
      </c>
    </row>
    <row r="16" spans="1:5" x14ac:dyDescent="0.2">
      <c r="A16" s="237">
        <v>33</v>
      </c>
      <c r="B16" s="238">
        <v>990.34000145830203</v>
      </c>
      <c r="C16" s="238">
        <v>960.890002062544</v>
      </c>
      <c r="D16" s="238">
        <v>1350.03</v>
      </c>
      <c r="E16" s="240">
        <v>1395.05</v>
      </c>
    </row>
    <row r="17" spans="1:5" x14ac:dyDescent="0.2">
      <c r="A17" s="237">
        <v>34</v>
      </c>
      <c r="B17" s="238">
        <v>1016.41000110842</v>
      </c>
      <c r="C17" s="238">
        <v>943.69460220076098</v>
      </c>
      <c r="D17" s="238">
        <v>1303.55</v>
      </c>
      <c r="E17" s="240">
        <v>1543.18</v>
      </c>
    </row>
    <row r="18" spans="1:5" x14ac:dyDescent="0.2">
      <c r="A18" s="237">
        <v>35</v>
      </c>
      <c r="B18" s="238">
        <v>946.77000116556906</v>
      </c>
      <c r="C18" s="238">
        <v>987.89830232039105</v>
      </c>
      <c r="D18" s="238">
        <v>1129.28</v>
      </c>
      <c r="E18" s="240">
        <v>1402.73</v>
      </c>
    </row>
    <row r="19" spans="1:5" x14ac:dyDescent="0.2">
      <c r="A19" s="237">
        <v>36</v>
      </c>
      <c r="B19" s="238">
        <v>908.12000135704898</v>
      </c>
      <c r="C19" s="238">
        <v>1077.72200206108</v>
      </c>
      <c r="D19" s="238">
        <v>1073.94</v>
      </c>
      <c r="E19" s="240">
        <v>1406.14</v>
      </c>
    </row>
    <row r="20" spans="1:5" x14ac:dyDescent="0.2">
      <c r="A20" s="237">
        <v>37</v>
      </c>
      <c r="B20" s="238">
        <v>898.62000128440604</v>
      </c>
      <c r="C20" s="238">
        <v>1044.5443024113799</v>
      </c>
      <c r="D20" s="238">
        <v>1058.47</v>
      </c>
      <c r="E20" s="240">
        <v>1429.61</v>
      </c>
    </row>
    <row r="21" spans="1:5" x14ac:dyDescent="0.2">
      <c r="A21" s="237">
        <v>38</v>
      </c>
      <c r="B21" s="238">
        <v>928.61000145226706</v>
      </c>
      <c r="C21" s="238">
        <v>1005.08030182496</v>
      </c>
      <c r="D21" s="238">
        <v>1040.17</v>
      </c>
      <c r="E21" s="240">
        <v>1364.31</v>
      </c>
    </row>
    <row r="22" spans="1:5" x14ac:dyDescent="0.2">
      <c r="A22" s="237">
        <v>39</v>
      </c>
      <c r="B22" s="238">
        <v>997.33000155910895</v>
      </c>
      <c r="C22" s="238">
        <v>1020.53600198776</v>
      </c>
      <c r="D22" s="238">
        <v>1020.83</v>
      </c>
      <c r="E22" s="240">
        <v>1248.95</v>
      </c>
    </row>
    <row r="23" spans="1:5" x14ac:dyDescent="0.2">
      <c r="A23" s="237">
        <v>40</v>
      </c>
      <c r="B23" s="238">
        <v>1039.4900010507599</v>
      </c>
      <c r="C23" s="238">
        <v>983.20870212465502</v>
      </c>
      <c r="D23" s="238">
        <v>1054.73</v>
      </c>
      <c r="E23" s="240">
        <v>1181</v>
      </c>
    </row>
    <row r="24" spans="1:5" x14ac:dyDescent="0.2">
      <c r="A24" s="237">
        <v>41</v>
      </c>
      <c r="B24" s="238">
        <v>1147.0000013727699</v>
      </c>
      <c r="C24" s="238">
        <v>988.97030208259798</v>
      </c>
      <c r="D24" s="238">
        <v>1213.8699999999999</v>
      </c>
      <c r="E24" s="240">
        <v>1183.6400000000001</v>
      </c>
    </row>
    <row r="25" spans="1:5" x14ac:dyDescent="0.2">
      <c r="A25" s="237">
        <v>42</v>
      </c>
      <c r="B25" s="238">
        <v>1195.7200018037099</v>
      </c>
      <c r="C25" s="238">
        <v>995.83510224148597</v>
      </c>
      <c r="D25" s="238">
        <v>1198.3</v>
      </c>
      <c r="E25" s="240">
        <v>1175.67</v>
      </c>
    </row>
    <row r="26" spans="1:5" x14ac:dyDescent="0.2">
      <c r="A26" s="237">
        <v>43</v>
      </c>
      <c r="B26" s="238">
        <v>1253.8200010880801</v>
      </c>
      <c r="C26" s="238">
        <v>1105.0877022873599</v>
      </c>
      <c r="D26" s="238">
        <v>1176.29</v>
      </c>
      <c r="E26" s="240">
        <v>1163.46</v>
      </c>
    </row>
    <row r="27" spans="1:5" x14ac:dyDescent="0.2">
      <c r="A27" s="237">
        <v>44</v>
      </c>
      <c r="B27" s="238">
        <v>1225.6500014252999</v>
      </c>
      <c r="C27" s="238">
        <v>1113.4840016718999</v>
      </c>
      <c r="D27" s="238">
        <v>1165.9000000000001</v>
      </c>
      <c r="E27" s="240">
        <v>1165.8599999999999</v>
      </c>
    </row>
    <row r="28" spans="1:5" x14ac:dyDescent="0.2">
      <c r="A28" s="237">
        <v>45</v>
      </c>
      <c r="B28" s="238">
        <v>1522.2500012181699</v>
      </c>
      <c r="C28" s="238">
        <v>1208.74490152672</v>
      </c>
      <c r="D28" s="238">
        <v>1107.71</v>
      </c>
      <c r="E28" s="240">
        <v>1292.46</v>
      </c>
    </row>
    <row r="29" spans="1:5" x14ac:dyDescent="0.2">
      <c r="A29" s="237">
        <v>46</v>
      </c>
      <c r="B29" s="238">
        <v>1844.1000013463199</v>
      </c>
      <c r="C29" s="238">
        <v>1250.55390209146</v>
      </c>
      <c r="D29" s="238">
        <v>1100.6500000000001</v>
      </c>
      <c r="E29" s="240">
        <v>1312.38</v>
      </c>
    </row>
    <row r="30" spans="1:5" x14ac:dyDescent="0.2">
      <c r="A30" s="237">
        <v>47</v>
      </c>
      <c r="B30" s="238">
        <v>1852.40000142343</v>
      </c>
      <c r="C30" s="238">
        <v>1285.8232020083799</v>
      </c>
      <c r="D30" s="238">
        <v>1111.3499999999999</v>
      </c>
      <c r="E30" s="240">
        <v>1222.68</v>
      </c>
    </row>
    <row r="31" spans="1:5" x14ac:dyDescent="0.2">
      <c r="A31" s="237">
        <v>48</v>
      </c>
      <c r="B31" s="238">
        <v>2131.1200019288799</v>
      </c>
      <c r="C31" s="238">
        <v>1233.4719017688201</v>
      </c>
      <c r="D31" s="238">
        <v>1154.5899999999999</v>
      </c>
      <c r="E31" s="240">
        <v>1203.8599999999999</v>
      </c>
    </row>
    <row r="32" spans="1:5" x14ac:dyDescent="0.2">
      <c r="A32" s="237">
        <v>49</v>
      </c>
      <c r="B32" s="238">
        <v>2261.6300017889598</v>
      </c>
      <c r="C32" s="238">
        <v>1459.61120178737</v>
      </c>
      <c r="D32" s="238">
        <v>1171.6600000000001</v>
      </c>
      <c r="E32" s="240">
        <v>1126</v>
      </c>
    </row>
    <row r="33" spans="1:5" x14ac:dyDescent="0.2">
      <c r="A33" s="237">
        <v>50</v>
      </c>
      <c r="B33" s="238">
        <v>2468.7500020060702</v>
      </c>
      <c r="C33" s="238">
        <v>1783.2540025431699</v>
      </c>
      <c r="D33" s="238">
        <v>1244.2</v>
      </c>
      <c r="E33" s="240">
        <v>1121.69</v>
      </c>
    </row>
    <row r="34" spans="1:5" x14ac:dyDescent="0.2">
      <c r="A34" s="237">
        <v>51</v>
      </c>
      <c r="B34" s="238">
        <v>2542.04000256583</v>
      </c>
      <c r="C34" s="238">
        <v>1723.6703020073501</v>
      </c>
      <c r="D34" s="238">
        <v>1238.93</v>
      </c>
      <c r="E34" s="240">
        <v>1102.3499999999999</v>
      </c>
    </row>
    <row r="35" spans="1:5" x14ac:dyDescent="0.2">
      <c r="A35" s="237">
        <v>52</v>
      </c>
      <c r="B35" s="238">
        <v>2418.2300018277001</v>
      </c>
      <c r="C35" s="238">
        <v>2004.84600292705</v>
      </c>
      <c r="D35" s="238">
        <v>1269.5999999999999</v>
      </c>
      <c r="E35" s="240">
        <v>1142.44</v>
      </c>
    </row>
    <row r="36" spans="1:5" x14ac:dyDescent="0.2">
      <c r="A36" s="237">
        <v>53</v>
      </c>
      <c r="B36" s="238">
        <v>2302.2100019026502</v>
      </c>
      <c r="C36" s="238">
        <v>2095.2369028609201</v>
      </c>
      <c r="D36" s="238">
        <v>1195.54</v>
      </c>
      <c r="E36" s="240">
        <v>1104.74</v>
      </c>
    </row>
    <row r="37" spans="1:5" x14ac:dyDescent="0.2">
      <c r="A37" s="237">
        <v>54</v>
      </c>
      <c r="B37" s="238">
        <v>2298.2400018516901</v>
      </c>
      <c r="C37" s="238">
        <v>2234.70550242625</v>
      </c>
      <c r="D37" s="238">
        <v>1397.27</v>
      </c>
      <c r="E37" s="240">
        <v>1213.7</v>
      </c>
    </row>
    <row r="38" spans="1:5" x14ac:dyDescent="0.2">
      <c r="A38" s="237">
        <v>55</v>
      </c>
      <c r="B38" s="238">
        <v>2088.9800015986002</v>
      </c>
      <c r="C38" s="238">
        <v>2193.9198025874798</v>
      </c>
      <c r="D38" s="238">
        <v>1599.26</v>
      </c>
      <c r="E38" s="240">
        <v>1092.08</v>
      </c>
    </row>
    <row r="39" spans="1:5" x14ac:dyDescent="0.2">
      <c r="A39" s="237">
        <v>56</v>
      </c>
      <c r="B39" s="238">
        <v>1839.9300014860901</v>
      </c>
      <c r="C39" s="238">
        <v>1951.0536028966301</v>
      </c>
      <c r="D39" s="238">
        <v>1439.34</v>
      </c>
      <c r="E39" s="240">
        <v>1076.17</v>
      </c>
    </row>
    <row r="40" spans="1:5" x14ac:dyDescent="0.2">
      <c r="A40" s="237">
        <v>57</v>
      </c>
      <c r="B40" s="238">
        <v>1803.79000171646</v>
      </c>
      <c r="C40" s="238">
        <v>1777.08600261621</v>
      </c>
      <c r="D40" s="238">
        <v>1523.84</v>
      </c>
      <c r="E40" s="240">
        <v>934.04</v>
      </c>
    </row>
    <row r="41" spans="1:5" x14ac:dyDescent="0.2">
      <c r="A41" s="237">
        <v>58</v>
      </c>
      <c r="B41" s="238">
        <v>1126.7800010573101</v>
      </c>
      <c r="C41" s="238">
        <v>1556.9603023938801</v>
      </c>
      <c r="D41" s="238">
        <v>1369.33</v>
      </c>
      <c r="E41" s="240">
        <v>942.35</v>
      </c>
    </row>
    <row r="42" spans="1:5" x14ac:dyDescent="0.2">
      <c r="A42" s="237">
        <v>59</v>
      </c>
      <c r="B42" s="238">
        <v>793.69000117294502</v>
      </c>
      <c r="C42" s="238">
        <v>1241.2866017613601</v>
      </c>
      <c r="D42" s="238">
        <v>1209.3399999999999</v>
      </c>
      <c r="E42" s="240">
        <v>937.13</v>
      </c>
    </row>
    <row r="43" spans="1:5" x14ac:dyDescent="0.2">
      <c r="A43" s="237">
        <v>60</v>
      </c>
      <c r="B43" s="238">
        <v>661.19000049307897</v>
      </c>
      <c r="C43" s="238">
        <v>606.54850115813304</v>
      </c>
      <c r="D43" s="238">
        <v>739.15</v>
      </c>
      <c r="E43" s="240">
        <v>553.20000000000005</v>
      </c>
    </row>
    <row r="44" spans="1:5" x14ac:dyDescent="0.2">
      <c r="A44" s="237">
        <v>61</v>
      </c>
      <c r="B44" s="238">
        <v>306.65000061690802</v>
      </c>
      <c r="C44" s="238">
        <v>437.183700917289</v>
      </c>
      <c r="D44" s="238">
        <v>483.84</v>
      </c>
      <c r="E44" s="240">
        <v>529.84</v>
      </c>
    </row>
    <row r="45" spans="1:5" x14ac:dyDescent="0.2">
      <c r="A45" s="237">
        <v>62</v>
      </c>
      <c r="B45" s="238">
        <v>209.18000037595601</v>
      </c>
      <c r="C45" s="238">
        <v>216.014000495896</v>
      </c>
      <c r="D45" s="238">
        <v>315.98</v>
      </c>
      <c r="E45" s="240">
        <v>395.16</v>
      </c>
    </row>
    <row r="46" spans="1:5" x14ac:dyDescent="0.2">
      <c r="A46" s="237">
        <v>63</v>
      </c>
      <c r="B46" s="238">
        <v>128.160000406206</v>
      </c>
      <c r="C46" s="238">
        <v>121.41690029949</v>
      </c>
      <c r="D46" s="238">
        <v>204.91</v>
      </c>
      <c r="E46" s="240">
        <v>333.39</v>
      </c>
    </row>
    <row r="47" spans="1:5" x14ac:dyDescent="0.2">
      <c r="A47" s="237">
        <v>64</v>
      </c>
      <c r="B47" s="238">
        <v>92.540000259876294</v>
      </c>
      <c r="C47" s="238">
        <v>105.510000519454</v>
      </c>
      <c r="D47" s="238">
        <v>144.25</v>
      </c>
      <c r="E47" s="240">
        <v>204.54</v>
      </c>
    </row>
    <row r="48" spans="1:5" x14ac:dyDescent="0.2">
      <c r="A48" s="237">
        <v>65</v>
      </c>
      <c r="B48" s="238">
        <v>60.9400001019239</v>
      </c>
      <c r="C48" s="238">
        <v>26.3329000826925</v>
      </c>
      <c r="D48" s="238">
        <v>89.17</v>
      </c>
      <c r="E48" s="240">
        <v>111.07</v>
      </c>
    </row>
    <row r="49" spans="1:5" x14ac:dyDescent="0.2">
      <c r="A49" s="237">
        <v>66</v>
      </c>
      <c r="B49" s="238">
        <v>11.4800000116229</v>
      </c>
      <c r="C49" s="238">
        <v>12.690000085160101</v>
      </c>
      <c r="D49" s="238">
        <v>58.43</v>
      </c>
      <c r="E49" s="240">
        <v>77.81</v>
      </c>
    </row>
    <row r="50" spans="1:5" x14ac:dyDescent="0.2">
      <c r="A50" s="237">
        <v>67</v>
      </c>
      <c r="B50" s="238" t="s">
        <v>335</v>
      </c>
      <c r="C50" s="238">
        <v>5.3000000789761499</v>
      </c>
      <c r="D50" s="238">
        <v>21.13</v>
      </c>
      <c r="E50" s="240">
        <v>55.53</v>
      </c>
    </row>
    <row r="51" spans="1:5" x14ac:dyDescent="0.2">
      <c r="A51" s="241">
        <v>68</v>
      </c>
      <c r="B51" s="242" t="s">
        <v>335</v>
      </c>
      <c r="C51" s="242" t="s">
        <v>335</v>
      </c>
      <c r="D51" s="242">
        <v>16.899999999999999</v>
      </c>
      <c r="E51" s="242">
        <v>50.55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workbookViewId="0"/>
  </sheetViews>
  <sheetFormatPr defaultRowHeight="12.75" x14ac:dyDescent="0.2"/>
  <cols>
    <col min="1" max="1" width="16.140625" customWidth="1"/>
    <col min="2" max="15" width="8.140625" customWidth="1"/>
    <col min="16" max="16" width="1.85546875" customWidth="1"/>
  </cols>
  <sheetData>
    <row r="1" spans="1:22" s="3" customFormat="1" x14ac:dyDescent="0.2">
      <c r="A1" s="127" t="s">
        <v>14</v>
      </c>
    </row>
    <row r="2" spans="1:22" ht="15.75" x14ac:dyDescent="0.25">
      <c r="A2" s="148" t="s">
        <v>648</v>
      </c>
      <c r="S2" s="106"/>
    </row>
    <row r="3" spans="1:22" x14ac:dyDescent="0.2">
      <c r="A3" s="37" t="s">
        <v>93</v>
      </c>
      <c r="B3" s="624" t="s">
        <v>77</v>
      </c>
      <c r="C3" s="617"/>
      <c r="D3" s="617"/>
      <c r="E3" s="617"/>
      <c r="F3" s="617"/>
      <c r="G3" s="617"/>
      <c r="H3" s="617"/>
      <c r="I3" s="617"/>
      <c r="J3" s="39"/>
      <c r="K3" s="220"/>
      <c r="L3" s="257"/>
      <c r="M3" s="320"/>
      <c r="N3" s="486"/>
      <c r="O3" s="376"/>
      <c r="P3" s="37"/>
      <c r="Q3" s="617">
        <v>2021</v>
      </c>
      <c r="R3" s="617"/>
      <c r="S3" s="617"/>
      <c r="T3" s="617"/>
      <c r="U3" s="617"/>
    </row>
    <row r="4" spans="1:22" ht="14.25" x14ac:dyDescent="0.2">
      <c r="A4" s="61"/>
      <c r="B4" s="62">
        <v>2008</v>
      </c>
      <c r="C4" s="62">
        <v>2009</v>
      </c>
      <c r="D4" s="62">
        <v>2010</v>
      </c>
      <c r="E4" s="62">
        <v>2011</v>
      </c>
      <c r="F4" s="62">
        <v>2012</v>
      </c>
      <c r="G4" s="62">
        <v>2013</v>
      </c>
      <c r="H4" s="179" t="s">
        <v>284</v>
      </c>
      <c r="I4" s="179">
        <v>2015</v>
      </c>
      <c r="J4" s="179">
        <v>2016</v>
      </c>
      <c r="K4" s="179">
        <v>2017</v>
      </c>
      <c r="L4" s="179">
        <v>2018</v>
      </c>
      <c r="M4" s="179">
        <v>2019</v>
      </c>
      <c r="N4" s="179">
        <v>2020</v>
      </c>
      <c r="O4" s="179">
        <v>2021</v>
      </c>
      <c r="P4" s="61"/>
      <c r="Q4" s="62" t="s">
        <v>136</v>
      </c>
      <c r="R4" s="62" t="s">
        <v>137</v>
      </c>
      <c r="S4" s="62" t="s">
        <v>138</v>
      </c>
      <c r="T4" s="62" t="s">
        <v>139</v>
      </c>
      <c r="U4" s="62" t="s">
        <v>140</v>
      </c>
    </row>
    <row r="5" spans="1:22" ht="12.75" customHeight="1" x14ac:dyDescent="0.2">
      <c r="A5" s="61" t="s">
        <v>141</v>
      </c>
      <c r="B5" s="70">
        <v>53</v>
      </c>
      <c r="C5" s="70">
        <v>53</v>
      </c>
      <c r="D5" s="70">
        <v>53</v>
      </c>
      <c r="E5" s="70">
        <v>52</v>
      </c>
      <c r="F5" s="70">
        <v>52</v>
      </c>
      <c r="G5" s="70">
        <v>52</v>
      </c>
      <c r="H5" s="70">
        <v>51</v>
      </c>
      <c r="I5" s="51">
        <v>51</v>
      </c>
      <c r="J5" s="51">
        <v>50</v>
      </c>
      <c r="K5" s="51">
        <v>50.071599473621241</v>
      </c>
      <c r="L5" s="51">
        <v>49.949721821553673</v>
      </c>
      <c r="M5" s="51">
        <v>50.152794379172597</v>
      </c>
      <c r="N5" s="51">
        <v>50.351334408024343</v>
      </c>
      <c r="O5" s="51">
        <v>49.90342453342997</v>
      </c>
      <c r="P5" s="51"/>
      <c r="Q5" s="51">
        <v>0</v>
      </c>
      <c r="R5" s="51">
        <v>15.54</v>
      </c>
      <c r="S5" s="51">
        <v>140.28</v>
      </c>
      <c r="T5" s="51">
        <v>149.07</v>
      </c>
      <c r="U5" s="51">
        <v>26.25</v>
      </c>
      <c r="V5" s="7"/>
    </row>
    <row r="6" spans="1:22" ht="12.75" customHeight="1" x14ac:dyDescent="0.2">
      <c r="A6" s="61" t="s">
        <v>142</v>
      </c>
      <c r="B6" s="70">
        <v>50</v>
      </c>
      <c r="C6" s="70">
        <v>50</v>
      </c>
      <c r="D6" s="70">
        <v>50</v>
      </c>
      <c r="E6" s="70">
        <v>49</v>
      </c>
      <c r="F6" s="70">
        <v>49</v>
      </c>
      <c r="G6" s="70">
        <v>49</v>
      </c>
      <c r="H6" s="70">
        <v>48</v>
      </c>
      <c r="I6" s="51">
        <v>47</v>
      </c>
      <c r="J6" s="51">
        <v>47</v>
      </c>
      <c r="K6" s="51">
        <v>46.545146971255356</v>
      </c>
      <c r="L6" s="51">
        <v>46.20191006907428</v>
      </c>
      <c r="M6" s="51">
        <v>45.865915713865597</v>
      </c>
      <c r="N6" s="51">
        <v>46.257960730340599</v>
      </c>
      <c r="O6" s="51">
        <v>46.206315993925919</v>
      </c>
      <c r="P6" s="51"/>
      <c r="Q6" s="51">
        <v>0</v>
      </c>
      <c r="R6" s="51">
        <v>231.23000000000002</v>
      </c>
      <c r="S6" s="51">
        <v>514.74</v>
      </c>
      <c r="T6" s="51">
        <v>353.42999999999984</v>
      </c>
      <c r="U6" s="51">
        <v>33.28</v>
      </c>
    </row>
    <row r="7" spans="1:22" ht="12.75" customHeight="1" x14ac:dyDescent="0.2">
      <c r="A7" s="61" t="s">
        <v>143</v>
      </c>
      <c r="B7" s="70">
        <v>47</v>
      </c>
      <c r="C7" s="70">
        <v>47</v>
      </c>
      <c r="D7" s="70">
        <v>47</v>
      </c>
      <c r="E7" s="70">
        <v>47</v>
      </c>
      <c r="F7" s="70">
        <v>46</v>
      </c>
      <c r="G7" s="70">
        <v>46</v>
      </c>
      <c r="H7" s="70">
        <v>46</v>
      </c>
      <c r="I7" s="51">
        <v>45</v>
      </c>
      <c r="J7" s="51">
        <v>44</v>
      </c>
      <c r="K7" s="51">
        <v>44.372785015531534</v>
      </c>
      <c r="L7" s="51">
        <v>43.927735506837351</v>
      </c>
      <c r="M7" s="51">
        <v>43.751069270590186</v>
      </c>
      <c r="N7" s="51">
        <v>43.842468661276442</v>
      </c>
      <c r="O7" s="51">
        <v>43.674773930273396</v>
      </c>
      <c r="P7" s="51"/>
      <c r="Q7" s="51">
        <v>198.47</v>
      </c>
      <c r="R7" s="51">
        <v>1769.97</v>
      </c>
      <c r="S7" s="51">
        <v>1886.9699999999998</v>
      </c>
      <c r="T7" s="51">
        <v>1283.4000000000005</v>
      </c>
      <c r="U7" s="51">
        <v>205.77999999999997</v>
      </c>
    </row>
    <row r="8" spans="1:22" x14ac:dyDescent="0.2">
      <c r="A8" s="61" t="s">
        <v>144</v>
      </c>
      <c r="B8" s="70">
        <v>41</v>
      </c>
      <c r="C8" s="70">
        <v>41</v>
      </c>
      <c r="D8" s="70">
        <v>41</v>
      </c>
      <c r="E8" s="70">
        <v>41</v>
      </c>
      <c r="F8" s="70">
        <v>41</v>
      </c>
      <c r="G8" s="70">
        <v>41</v>
      </c>
      <c r="H8" s="70">
        <v>40</v>
      </c>
      <c r="I8" s="51">
        <v>40</v>
      </c>
      <c r="J8" s="51">
        <v>40</v>
      </c>
      <c r="K8" s="51">
        <v>40.127787754901902</v>
      </c>
      <c r="L8" s="51">
        <v>39.938144647664132</v>
      </c>
      <c r="M8" s="51">
        <v>39.664996405956863</v>
      </c>
      <c r="N8" s="51">
        <v>39.476996439705594</v>
      </c>
      <c r="O8" s="51">
        <v>39.304964349599267</v>
      </c>
      <c r="P8" s="51"/>
      <c r="Q8" s="51">
        <v>4733.6399999999994</v>
      </c>
      <c r="R8" s="51">
        <v>5156.91</v>
      </c>
      <c r="S8" s="51">
        <v>3951.0799999999981</v>
      </c>
      <c r="T8" s="51">
        <v>3167.9399999999987</v>
      </c>
      <c r="U8" s="51">
        <v>963.5799999999997</v>
      </c>
      <c r="V8" s="7"/>
    </row>
    <row r="9" spans="1:22" x14ac:dyDescent="0.2">
      <c r="A9" s="61"/>
      <c r="B9" s="70"/>
      <c r="C9" s="70"/>
      <c r="D9" s="70"/>
      <c r="E9" s="70"/>
      <c r="F9" s="70"/>
      <c r="G9" s="70"/>
      <c r="H9" s="70"/>
      <c r="I9" s="51"/>
      <c r="J9" s="51"/>
      <c r="K9" s="51"/>
      <c r="L9" s="51"/>
      <c r="M9" s="51"/>
      <c r="N9" s="51"/>
      <c r="O9" s="51"/>
      <c r="P9" s="51"/>
      <c r="Q9" s="51"/>
      <c r="R9" s="51"/>
      <c r="S9" s="51"/>
      <c r="T9" s="51"/>
      <c r="U9" s="51"/>
    </row>
    <row r="10" spans="1:22" x14ac:dyDescent="0.2">
      <c r="A10" s="64" t="s">
        <v>106</v>
      </c>
      <c r="B10" s="58">
        <v>43</v>
      </c>
      <c r="C10" s="58">
        <v>43</v>
      </c>
      <c r="D10" s="58">
        <v>43</v>
      </c>
      <c r="E10" s="58">
        <v>43</v>
      </c>
      <c r="F10" s="58">
        <v>43</v>
      </c>
      <c r="G10" s="58">
        <v>42</v>
      </c>
      <c r="H10" s="58">
        <v>42</v>
      </c>
      <c r="I10" s="58">
        <v>42</v>
      </c>
      <c r="J10" s="58">
        <v>42</v>
      </c>
      <c r="K10" s="58">
        <v>41.567426735705993</v>
      </c>
      <c r="L10" s="58">
        <v>41.293266451312959</v>
      </c>
      <c r="M10" s="58">
        <v>41.032983446414491</v>
      </c>
      <c r="N10" s="58">
        <v>40.90006774096949</v>
      </c>
      <c r="O10" s="58">
        <v>40.704450002340437</v>
      </c>
      <c r="P10" s="58"/>
      <c r="Q10" s="58">
        <v>4932.1099999999997</v>
      </c>
      <c r="R10" s="58">
        <v>7173.65</v>
      </c>
      <c r="S10" s="58">
        <v>6493.0699999999979</v>
      </c>
      <c r="T10" s="58">
        <v>4953.8399999999992</v>
      </c>
      <c r="U10" s="58">
        <v>1228.8899999999996</v>
      </c>
      <c r="V10" s="7"/>
    </row>
    <row r="11" spans="1:22" x14ac:dyDescent="0.2">
      <c r="A11" s="113" t="s">
        <v>532</v>
      </c>
    </row>
    <row r="12" spans="1:22" x14ac:dyDescent="0.2">
      <c r="A12" s="42"/>
    </row>
    <row r="42" spans="9:15" x14ac:dyDescent="0.2">
      <c r="I42" s="166"/>
      <c r="J42" s="166"/>
      <c r="K42" s="166"/>
      <c r="L42" s="166"/>
      <c r="M42" s="166"/>
      <c r="N42" s="166"/>
      <c r="O42" s="166"/>
    </row>
  </sheetData>
  <mergeCells count="2">
    <mergeCell ref="Q3:U3"/>
    <mergeCell ref="B3:I3"/>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pageSetUpPr fitToPage="1"/>
  </sheetPr>
  <dimension ref="A1:H35"/>
  <sheetViews>
    <sheetView workbookViewId="0"/>
  </sheetViews>
  <sheetFormatPr defaultRowHeight="12.75" x14ac:dyDescent="0.2"/>
  <cols>
    <col min="1" max="1" width="18.42578125" customWidth="1"/>
    <col min="3" max="3" width="2.5703125" customWidth="1"/>
    <col min="5" max="5" width="2.85546875" customWidth="1"/>
    <col min="7" max="7" width="3.42578125" customWidth="1"/>
    <col min="8" max="8" width="16.5703125" customWidth="1"/>
  </cols>
  <sheetData>
    <row r="1" spans="1:8" s="3" customFormat="1" x14ac:dyDescent="0.2">
      <c r="A1" s="127" t="s">
        <v>14</v>
      </c>
    </row>
    <row r="2" spans="1:8" ht="18.75" x14ac:dyDescent="0.25">
      <c r="A2" s="129" t="s">
        <v>649</v>
      </c>
    </row>
    <row r="3" spans="1:8" x14ac:dyDescent="0.2">
      <c r="A3" t="s">
        <v>93</v>
      </c>
    </row>
    <row r="4" spans="1:8" x14ac:dyDescent="0.2">
      <c r="A4" s="41" t="s">
        <v>145</v>
      </c>
      <c r="B4" s="41"/>
      <c r="C4" s="41"/>
      <c r="D4" s="41"/>
      <c r="E4" s="41"/>
      <c r="F4" s="41"/>
      <c r="G4" s="41"/>
      <c r="H4" s="41"/>
    </row>
    <row r="5" spans="1:8" x14ac:dyDescent="0.2">
      <c r="A5" s="47"/>
      <c r="B5" s="48" t="s">
        <v>121</v>
      </c>
      <c r="C5" s="12"/>
      <c r="D5" s="48" t="s">
        <v>122</v>
      </c>
      <c r="E5" s="12"/>
      <c r="F5" s="48" t="s">
        <v>106</v>
      </c>
      <c r="G5" s="47"/>
      <c r="H5" s="48" t="s">
        <v>146</v>
      </c>
    </row>
    <row r="6" spans="1:8" x14ac:dyDescent="0.2">
      <c r="A6" s="66" t="s">
        <v>141</v>
      </c>
      <c r="B6" s="51">
        <v>145.88999999999999</v>
      </c>
      <c r="C6" s="51"/>
      <c r="D6" s="51">
        <v>185.25</v>
      </c>
      <c r="E6" s="51"/>
      <c r="F6" s="51">
        <v>331.14</v>
      </c>
      <c r="G6" s="51"/>
      <c r="H6" s="51">
        <v>44.056894364921177</v>
      </c>
    </row>
    <row r="7" spans="1:8" x14ac:dyDescent="0.2">
      <c r="A7" s="66" t="s">
        <v>147</v>
      </c>
      <c r="B7" s="51">
        <v>645.82000000000005</v>
      </c>
      <c r="C7" s="51"/>
      <c r="D7" s="51">
        <v>486.86</v>
      </c>
      <c r="E7" s="51"/>
      <c r="F7" s="51">
        <v>1132.68</v>
      </c>
      <c r="G7" s="51"/>
      <c r="H7" s="51">
        <v>57.016986262669064</v>
      </c>
    </row>
    <row r="8" spans="1:8" x14ac:dyDescent="0.2">
      <c r="A8" s="66" t="s">
        <v>143</v>
      </c>
      <c r="B8" s="51">
        <v>3367.4</v>
      </c>
      <c r="C8" s="51"/>
      <c r="D8" s="51">
        <v>1977.19</v>
      </c>
      <c r="E8" s="51"/>
      <c r="F8" s="51">
        <v>5344.59</v>
      </c>
      <c r="G8" s="51"/>
      <c r="H8" s="51">
        <v>63.005768449965295</v>
      </c>
    </row>
    <row r="9" spans="1:8" x14ac:dyDescent="0.2">
      <c r="A9" s="66" t="s">
        <v>148</v>
      </c>
      <c r="B9" s="51">
        <v>192.26</v>
      </c>
      <c r="C9" s="51"/>
      <c r="D9" s="51">
        <v>147.05000000000001</v>
      </c>
      <c r="E9" s="51"/>
      <c r="F9" s="51">
        <v>339.31</v>
      </c>
      <c r="G9" s="51"/>
      <c r="H9" s="51">
        <v>56.662049453302288</v>
      </c>
    </row>
    <row r="10" spans="1:8" ht="14.25" x14ac:dyDescent="0.2">
      <c r="A10" s="66" t="s">
        <v>403</v>
      </c>
      <c r="B10" s="51">
        <v>11680.34</v>
      </c>
      <c r="C10" s="51"/>
      <c r="D10" s="51">
        <v>5953.5</v>
      </c>
      <c r="E10" s="51"/>
      <c r="F10" s="51">
        <v>17633.84</v>
      </c>
      <c r="G10" s="51"/>
      <c r="H10" s="51">
        <v>66.238210168630317</v>
      </c>
    </row>
    <row r="11" spans="1:8" x14ac:dyDescent="0.2">
      <c r="A11" s="67"/>
      <c r="B11" s="51"/>
      <c r="C11" s="51"/>
      <c r="D11" s="51"/>
      <c r="E11" s="51"/>
      <c r="F11" s="51"/>
      <c r="G11" s="51"/>
      <c r="H11" s="51"/>
    </row>
    <row r="12" spans="1:8" x14ac:dyDescent="0.2">
      <c r="A12" s="68" t="s">
        <v>106</v>
      </c>
      <c r="B12" s="58">
        <v>16031.710000000001</v>
      </c>
      <c r="C12" s="58"/>
      <c r="D12" s="58">
        <v>8749.85</v>
      </c>
      <c r="E12" s="58"/>
      <c r="F12" s="58">
        <v>24781.56</v>
      </c>
      <c r="G12" s="58"/>
      <c r="H12" s="58">
        <v>64.692093637365844</v>
      </c>
    </row>
    <row r="13" spans="1:8" x14ac:dyDescent="0.2">
      <c r="A13" s="54"/>
      <c r="B13" s="51"/>
      <c r="C13" s="51"/>
      <c r="D13" s="51"/>
      <c r="E13" s="51"/>
      <c r="F13" s="51"/>
      <c r="G13" s="51"/>
      <c r="H13" s="51"/>
    </row>
    <row r="14" spans="1:8" x14ac:dyDescent="0.2">
      <c r="A14" s="41" t="s">
        <v>149</v>
      </c>
      <c r="B14" s="51"/>
      <c r="C14" s="51"/>
      <c r="D14" s="51"/>
      <c r="E14" s="51"/>
      <c r="F14" s="51"/>
      <c r="G14" s="51"/>
      <c r="H14" s="51"/>
    </row>
    <row r="15" spans="1:8" x14ac:dyDescent="0.2">
      <c r="A15" s="54"/>
      <c r="B15" s="48" t="s">
        <v>121</v>
      </c>
      <c r="C15" s="12"/>
      <c r="D15" s="48" t="s">
        <v>122</v>
      </c>
      <c r="E15" s="12"/>
      <c r="F15" s="48" t="s">
        <v>106</v>
      </c>
      <c r="G15" s="47"/>
      <c r="H15" s="48" t="s">
        <v>146</v>
      </c>
    </row>
    <row r="16" spans="1:8" x14ac:dyDescent="0.2">
      <c r="A16" s="66" t="s">
        <v>141</v>
      </c>
      <c r="B16" s="51">
        <v>139</v>
      </c>
      <c r="C16" s="51"/>
      <c r="D16" s="51">
        <v>176</v>
      </c>
      <c r="E16" s="51"/>
      <c r="F16" s="51">
        <v>315</v>
      </c>
      <c r="G16" s="51"/>
      <c r="H16" s="51">
        <v>44.126984126984127</v>
      </c>
    </row>
    <row r="17" spans="1:8" x14ac:dyDescent="0.2">
      <c r="A17" s="66" t="s">
        <v>147</v>
      </c>
      <c r="B17" s="51">
        <v>599</v>
      </c>
      <c r="C17" s="51"/>
      <c r="D17" s="51">
        <v>474</v>
      </c>
      <c r="E17" s="51"/>
      <c r="F17" s="51">
        <v>1073</v>
      </c>
      <c r="G17" s="51"/>
      <c r="H17" s="51">
        <v>55.82479030754893</v>
      </c>
    </row>
    <row r="18" spans="1:8" x14ac:dyDescent="0.2">
      <c r="A18" s="66" t="s">
        <v>143</v>
      </c>
      <c r="B18" s="51">
        <v>3006</v>
      </c>
      <c r="C18" s="51"/>
      <c r="D18" s="51">
        <v>1882</v>
      </c>
      <c r="E18" s="51"/>
      <c r="F18" s="51">
        <v>4888</v>
      </c>
      <c r="G18" s="51"/>
      <c r="H18" s="51">
        <v>61.497545008183309</v>
      </c>
    </row>
    <row r="19" spans="1:8" x14ac:dyDescent="0.2">
      <c r="A19" s="66" t="s">
        <v>148</v>
      </c>
      <c r="B19" s="51">
        <v>140</v>
      </c>
      <c r="C19" s="51"/>
      <c r="D19" s="51">
        <v>134</v>
      </c>
      <c r="E19" s="51"/>
      <c r="F19" s="51">
        <v>274</v>
      </c>
      <c r="G19" s="51"/>
      <c r="H19" s="51">
        <v>51.094890510948908</v>
      </c>
    </row>
    <row r="20" spans="1:8" ht="14.25" x14ac:dyDescent="0.2">
      <c r="A20" s="66" t="s">
        <v>403</v>
      </c>
      <c r="B20" s="51">
        <v>9405</v>
      </c>
      <c r="C20" s="51"/>
      <c r="D20" s="51">
        <v>5513</v>
      </c>
      <c r="E20" s="51"/>
      <c r="F20" s="51">
        <v>14918</v>
      </c>
      <c r="G20" s="51"/>
      <c r="H20" s="51">
        <v>63.04464405416276</v>
      </c>
    </row>
    <row r="21" spans="1:8" x14ac:dyDescent="0.2">
      <c r="A21" s="69"/>
      <c r="B21" s="51"/>
      <c r="C21" s="51"/>
      <c r="D21" s="51"/>
      <c r="E21" s="51"/>
      <c r="F21" s="51"/>
      <c r="G21" s="51"/>
      <c r="H21" s="51"/>
    </row>
    <row r="22" spans="1:8" x14ac:dyDescent="0.2">
      <c r="A22" s="68" t="s">
        <v>106</v>
      </c>
      <c r="B22" s="58">
        <v>13289</v>
      </c>
      <c r="C22" s="58"/>
      <c r="D22" s="58">
        <v>8179</v>
      </c>
      <c r="E22" s="58"/>
      <c r="F22" s="58">
        <v>21468</v>
      </c>
      <c r="G22" s="58"/>
      <c r="H22" s="58">
        <v>61.901434693497301</v>
      </c>
    </row>
    <row r="23" spans="1:8" x14ac:dyDescent="0.2">
      <c r="A23" s="54"/>
      <c r="B23" s="51"/>
      <c r="C23" s="51"/>
      <c r="D23" s="51"/>
      <c r="E23" s="51"/>
      <c r="F23" s="51"/>
      <c r="G23" s="51"/>
      <c r="H23" s="51"/>
    </row>
    <row r="24" spans="1:8" x14ac:dyDescent="0.2">
      <c r="A24" s="41" t="s">
        <v>104</v>
      </c>
      <c r="B24" s="51"/>
      <c r="C24" s="51"/>
      <c r="D24" s="51"/>
      <c r="E24" s="51"/>
      <c r="F24" s="51"/>
      <c r="G24" s="51"/>
      <c r="H24" s="51"/>
    </row>
    <row r="25" spans="1:8" x14ac:dyDescent="0.2">
      <c r="A25" s="54"/>
      <c r="B25" s="48" t="s">
        <v>121</v>
      </c>
      <c r="C25" s="12"/>
      <c r="D25" s="48" t="s">
        <v>122</v>
      </c>
      <c r="E25" s="12"/>
      <c r="F25" s="48" t="s">
        <v>106</v>
      </c>
      <c r="G25" s="47"/>
      <c r="H25" s="48" t="s">
        <v>146</v>
      </c>
    </row>
    <row r="26" spans="1:8" x14ac:dyDescent="0.2">
      <c r="A26" s="66" t="s">
        <v>141</v>
      </c>
      <c r="B26" s="51">
        <v>6.89</v>
      </c>
      <c r="C26" s="51"/>
      <c r="D26" s="51">
        <v>9.25</v>
      </c>
      <c r="E26" s="51"/>
      <c r="F26" s="51">
        <v>16.14</v>
      </c>
      <c r="G26" s="51"/>
      <c r="H26" s="51">
        <v>42.688971499380415</v>
      </c>
    </row>
    <row r="27" spans="1:8" x14ac:dyDescent="0.2">
      <c r="A27" s="66" t="s">
        <v>147</v>
      </c>
      <c r="B27" s="51">
        <v>46.82</v>
      </c>
      <c r="C27" s="51"/>
      <c r="D27" s="51">
        <v>12.86</v>
      </c>
      <c r="E27" s="51"/>
      <c r="F27" s="51">
        <v>59.68</v>
      </c>
      <c r="G27" s="51"/>
      <c r="H27" s="51">
        <v>78.451742627345851</v>
      </c>
    </row>
    <row r="28" spans="1:8" x14ac:dyDescent="0.2">
      <c r="A28" s="66" t="s">
        <v>143</v>
      </c>
      <c r="B28" s="51">
        <v>361.4</v>
      </c>
      <c r="C28" s="51"/>
      <c r="D28" s="51">
        <v>95.19</v>
      </c>
      <c r="E28" s="51"/>
      <c r="F28" s="51">
        <v>456.59</v>
      </c>
      <c r="G28" s="51"/>
      <c r="H28" s="51">
        <v>79.151974419063052</v>
      </c>
    </row>
    <row r="29" spans="1:8" x14ac:dyDescent="0.2">
      <c r="A29" s="66" t="s">
        <v>148</v>
      </c>
      <c r="B29" s="51">
        <v>52.26</v>
      </c>
      <c r="C29" s="51"/>
      <c r="D29" s="51">
        <v>13.05</v>
      </c>
      <c r="E29" s="51"/>
      <c r="F29" s="51">
        <v>65.31</v>
      </c>
      <c r="G29" s="51"/>
      <c r="H29" s="51">
        <v>80.018373909049146</v>
      </c>
    </row>
    <row r="30" spans="1:8" ht="14.25" x14ac:dyDescent="0.2">
      <c r="A30" s="66" t="s">
        <v>403</v>
      </c>
      <c r="B30" s="51">
        <v>2275.34</v>
      </c>
      <c r="C30" s="51"/>
      <c r="D30" s="51">
        <v>440.5</v>
      </c>
      <c r="E30" s="51"/>
      <c r="F30" s="51">
        <v>2715.84</v>
      </c>
      <c r="G30" s="51"/>
      <c r="H30" s="51">
        <v>83.780340520796514</v>
      </c>
    </row>
    <row r="31" spans="1:8" x14ac:dyDescent="0.2">
      <c r="A31" s="69"/>
      <c r="B31" s="51"/>
      <c r="C31" s="51"/>
      <c r="D31" s="51"/>
      <c r="E31" s="51"/>
      <c r="F31" s="51"/>
      <c r="G31" s="51"/>
      <c r="H31" s="51"/>
    </row>
    <row r="32" spans="1:8" x14ac:dyDescent="0.2">
      <c r="A32" s="68" t="s">
        <v>106</v>
      </c>
      <c r="B32" s="58">
        <v>2742.71</v>
      </c>
      <c r="C32" s="58"/>
      <c r="D32" s="58">
        <v>570.85</v>
      </c>
      <c r="E32" s="58"/>
      <c r="F32" s="58">
        <v>3313.5600000000004</v>
      </c>
      <c r="G32" s="58"/>
      <c r="H32" s="58">
        <v>82.77230531512933</v>
      </c>
    </row>
    <row r="33" spans="1:1" x14ac:dyDescent="0.2">
      <c r="A33" s="303" t="s">
        <v>420</v>
      </c>
    </row>
    <row r="34" spans="1:1" x14ac:dyDescent="0.2">
      <c r="A34" s="26" t="s">
        <v>404</v>
      </c>
    </row>
    <row r="35" spans="1:1" x14ac:dyDescent="0.2">
      <c r="A35" s="42"/>
    </row>
  </sheetData>
  <phoneticPr fontId="8" type="noConversion"/>
  <hyperlinks>
    <hyperlink ref="A1" location="Contents!A1" display="Return to contents"/>
  </hyperlinks>
  <pageMargins left="0.75" right="0.75" top="1" bottom="1" header="0.5" footer="0.5"/>
  <pageSetup paperSize="9" scale="20"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H18"/>
  <sheetViews>
    <sheetView workbookViewId="0"/>
  </sheetViews>
  <sheetFormatPr defaultRowHeight="12.75" x14ac:dyDescent="0.2"/>
  <cols>
    <col min="1" max="1" width="34.28515625" customWidth="1"/>
    <col min="3" max="3" width="2.85546875" customWidth="1"/>
    <col min="5" max="5" width="2.7109375" customWidth="1"/>
  </cols>
  <sheetData>
    <row r="1" spans="1:8" s="3" customFormat="1" x14ac:dyDescent="0.2">
      <c r="A1" s="127" t="s">
        <v>14</v>
      </c>
    </row>
    <row r="2" spans="1:8" ht="15.75" x14ac:dyDescent="0.25">
      <c r="A2" s="146" t="s">
        <v>650</v>
      </c>
      <c r="B2" s="41"/>
      <c r="C2" s="41"/>
      <c r="D2" s="41"/>
      <c r="E2" s="41"/>
      <c r="F2" s="41"/>
    </row>
    <row r="3" spans="1:8" x14ac:dyDescent="0.2">
      <c r="A3" t="s">
        <v>93</v>
      </c>
      <c r="B3" s="48" t="s">
        <v>121</v>
      </c>
      <c r="C3" s="59"/>
      <c r="D3" s="48" t="s">
        <v>122</v>
      </c>
      <c r="E3" s="59"/>
      <c r="F3" s="48" t="s">
        <v>106</v>
      </c>
    </row>
    <row r="4" spans="1:8" x14ac:dyDescent="0.2">
      <c r="A4" t="s">
        <v>150</v>
      </c>
      <c r="B4" s="51">
        <v>15193.92</v>
      </c>
      <c r="C4" s="51"/>
      <c r="D4" s="51">
        <v>8302.7999999999993</v>
      </c>
      <c r="E4" s="51"/>
      <c r="F4" s="51">
        <v>23496.720000000001</v>
      </c>
      <c r="H4" s="7"/>
    </row>
    <row r="5" spans="1:8" x14ac:dyDescent="0.2">
      <c r="A5" t="s">
        <v>151</v>
      </c>
      <c r="B5" s="51">
        <v>87.53</v>
      </c>
      <c r="C5" s="51"/>
      <c r="D5" s="51">
        <v>72.63</v>
      </c>
      <c r="E5" s="51"/>
      <c r="F5" s="51">
        <v>160.16</v>
      </c>
      <c r="H5" s="7"/>
    </row>
    <row r="6" spans="1:8" x14ac:dyDescent="0.2">
      <c r="A6" t="s">
        <v>152</v>
      </c>
      <c r="B6" s="51">
        <v>55.96</v>
      </c>
      <c r="C6" s="51"/>
      <c r="D6" s="51">
        <v>19.21</v>
      </c>
      <c r="E6" s="51"/>
      <c r="F6" s="51">
        <v>75.17</v>
      </c>
      <c r="H6" s="7"/>
    </row>
    <row r="7" spans="1:8" x14ac:dyDescent="0.2">
      <c r="A7" t="s">
        <v>153</v>
      </c>
      <c r="B7" s="51">
        <v>231.78</v>
      </c>
      <c r="C7" s="51"/>
      <c r="D7" s="51">
        <v>108.1</v>
      </c>
      <c r="E7" s="51"/>
      <c r="F7" s="51">
        <v>339.88</v>
      </c>
      <c r="H7" s="7"/>
    </row>
    <row r="8" spans="1:8" x14ac:dyDescent="0.2">
      <c r="A8" t="s">
        <v>154</v>
      </c>
      <c r="B8" s="249" t="s">
        <v>335</v>
      </c>
      <c r="C8" s="51"/>
      <c r="D8" s="249" t="s">
        <v>335</v>
      </c>
      <c r="E8" s="51"/>
      <c r="F8" s="249" t="s">
        <v>335</v>
      </c>
      <c r="G8" s="173"/>
      <c r="H8" s="7"/>
    </row>
    <row r="9" spans="1:8" x14ac:dyDescent="0.2">
      <c r="H9" s="7"/>
    </row>
    <row r="10" spans="1:8" x14ac:dyDescent="0.2">
      <c r="A10" t="s">
        <v>155</v>
      </c>
      <c r="B10" s="71">
        <v>67.77</v>
      </c>
      <c r="C10" s="71"/>
      <c r="D10" s="71">
        <v>44.33</v>
      </c>
      <c r="E10" s="71"/>
      <c r="F10" s="71">
        <v>112.1</v>
      </c>
      <c r="H10" s="7"/>
    </row>
    <row r="11" spans="1:8" x14ac:dyDescent="0.2">
      <c r="A11" t="s">
        <v>156</v>
      </c>
      <c r="B11" s="249">
        <v>0</v>
      </c>
      <c r="C11" s="51"/>
      <c r="D11" s="249">
        <v>0</v>
      </c>
      <c r="E11" s="51"/>
      <c r="F11" s="249">
        <v>0</v>
      </c>
      <c r="H11" s="7"/>
    </row>
    <row r="12" spans="1:8" x14ac:dyDescent="0.2">
      <c r="A12" t="s">
        <v>304</v>
      </c>
      <c r="B12" s="51">
        <v>191.72</v>
      </c>
      <c r="C12" s="51"/>
      <c r="D12" s="51">
        <v>103.44</v>
      </c>
      <c r="E12" s="51"/>
      <c r="F12" s="51">
        <v>295.15999999999997</v>
      </c>
      <c r="H12" s="7"/>
    </row>
    <row r="13" spans="1:8" x14ac:dyDescent="0.2">
      <c r="A13" s="443" t="s">
        <v>157</v>
      </c>
      <c r="B13" s="249" t="s">
        <v>335</v>
      </c>
      <c r="C13" s="51"/>
      <c r="D13" s="249" t="s">
        <v>335</v>
      </c>
      <c r="E13" s="51"/>
      <c r="F13" s="249" t="s">
        <v>335</v>
      </c>
      <c r="H13" s="7"/>
    </row>
    <row r="14" spans="1:8" x14ac:dyDescent="0.2">
      <c r="A14" s="41" t="s">
        <v>158</v>
      </c>
      <c r="B14" s="58">
        <v>180.13</v>
      </c>
      <c r="C14" s="58"/>
      <c r="D14" s="58">
        <v>83.74</v>
      </c>
      <c r="E14" s="58"/>
      <c r="F14" s="58">
        <v>263.87</v>
      </c>
      <c r="H14" s="7"/>
    </row>
    <row r="15" spans="1:8" x14ac:dyDescent="0.2">
      <c r="A15" s="42"/>
    </row>
    <row r="16" spans="1:8" x14ac:dyDescent="0.2">
      <c r="A16" s="173"/>
      <c r="B16" s="7"/>
      <c r="D16" s="7"/>
      <c r="F16" s="7"/>
      <c r="H16" s="7"/>
    </row>
    <row r="17" spans="1:6" x14ac:dyDescent="0.2">
      <c r="A17" s="173"/>
      <c r="F17" s="444"/>
    </row>
    <row r="18" spans="1:6" x14ac:dyDescent="0.2">
      <c r="A18" s="173"/>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2.75" x14ac:dyDescent="0.2"/>
  <cols>
    <col min="1" max="1" width="11.7109375" customWidth="1"/>
    <col min="3" max="3" width="2.85546875" customWidth="1"/>
    <col min="5" max="5" width="2.42578125" customWidth="1"/>
  </cols>
  <sheetData>
    <row r="1" spans="1:8" s="3" customFormat="1" x14ac:dyDescent="0.2">
      <c r="A1" s="127" t="s">
        <v>14</v>
      </c>
    </row>
    <row r="2" spans="1:8" ht="15.75" x14ac:dyDescent="0.25">
      <c r="A2" s="146" t="s">
        <v>651</v>
      </c>
      <c r="B2" s="41"/>
      <c r="C2" s="41"/>
      <c r="D2" s="41"/>
      <c r="E2" s="41"/>
      <c r="F2" s="41"/>
    </row>
    <row r="3" spans="1:8" x14ac:dyDescent="0.2">
      <c r="B3" s="48" t="s">
        <v>121</v>
      </c>
      <c r="C3" s="59"/>
      <c r="D3" s="48" t="s">
        <v>122</v>
      </c>
      <c r="E3" s="59"/>
      <c r="F3" s="48" t="s">
        <v>106</v>
      </c>
    </row>
    <row r="4" spans="1:8" x14ac:dyDescent="0.2">
      <c r="A4" t="s">
        <v>159</v>
      </c>
      <c r="B4" s="51">
        <v>13245.24</v>
      </c>
      <c r="C4" s="51"/>
      <c r="D4" s="51">
        <v>7324.22</v>
      </c>
      <c r="E4" s="51"/>
      <c r="F4" s="51">
        <v>20569.46</v>
      </c>
      <c r="H4" s="7"/>
    </row>
    <row r="5" spans="1:8" ht="14.25" x14ac:dyDescent="0.2">
      <c r="A5" s="41" t="s">
        <v>171</v>
      </c>
      <c r="B5" s="58">
        <v>2786.4700000000003</v>
      </c>
      <c r="C5" s="58"/>
      <c r="D5" s="58">
        <v>1425.6299999999999</v>
      </c>
      <c r="E5" s="58"/>
      <c r="F5" s="58">
        <v>4212.1000000000004</v>
      </c>
      <c r="G5" s="54"/>
      <c r="H5" s="7"/>
    </row>
    <row r="6" spans="1:8" x14ac:dyDescent="0.2">
      <c r="A6" s="26" t="s">
        <v>160</v>
      </c>
    </row>
    <row r="7" spans="1:8" x14ac:dyDescent="0.2">
      <c r="A7" s="113"/>
    </row>
  </sheetData>
  <hyperlinks>
    <hyperlink ref="A1" location="Contents!A1" display="Return to contents"/>
  </hyperlink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N34"/>
  <sheetViews>
    <sheetView workbookViewId="0"/>
  </sheetViews>
  <sheetFormatPr defaultRowHeight="12.75" x14ac:dyDescent="0.2"/>
  <cols>
    <col min="1" max="1" width="33.140625" customWidth="1"/>
    <col min="3" max="3" width="3.140625" customWidth="1"/>
    <col min="4" max="4" width="16.28515625" customWidth="1"/>
    <col min="5" max="5" width="7.85546875" customWidth="1"/>
    <col min="6" max="6" width="3" customWidth="1"/>
    <col min="7" max="7" width="7.140625" bestFit="1" customWidth="1"/>
    <col min="8" max="8" width="2.28515625" customWidth="1"/>
    <col min="9" max="9" width="8" customWidth="1"/>
    <col min="10" max="10" width="2.28515625" customWidth="1"/>
    <col min="11" max="11" width="7.7109375" bestFit="1" customWidth="1"/>
    <col min="12" max="12" width="2" customWidth="1"/>
  </cols>
  <sheetData>
    <row r="1" spans="1:14" s="3" customFormat="1" x14ac:dyDescent="0.2">
      <c r="A1" s="127" t="s">
        <v>14</v>
      </c>
    </row>
    <row r="2" spans="1:14" s="54" customFormat="1" ht="34.5" customHeight="1" x14ac:dyDescent="0.25">
      <c r="A2" s="619" t="s">
        <v>653</v>
      </c>
      <c r="B2" s="619"/>
      <c r="C2" s="388"/>
      <c r="D2" s="619" t="s">
        <v>654</v>
      </c>
      <c r="E2" s="619"/>
      <c r="F2" s="619"/>
      <c r="G2" s="619"/>
      <c r="H2" s="619"/>
      <c r="I2" s="619"/>
      <c r="J2" s="619"/>
      <c r="K2" s="619"/>
      <c r="L2" s="619"/>
      <c r="M2" s="619"/>
    </row>
    <row r="3" spans="1:14" ht="38.25" x14ac:dyDescent="0.2">
      <c r="A3" s="226"/>
      <c r="B3" s="288" t="s">
        <v>525</v>
      </c>
      <c r="E3" s="65" t="s">
        <v>141</v>
      </c>
      <c r="F3" s="65"/>
      <c r="G3" s="65" t="s">
        <v>147</v>
      </c>
      <c r="H3" s="65"/>
      <c r="I3" s="65" t="s">
        <v>143</v>
      </c>
      <c r="J3" s="65"/>
      <c r="K3" s="299" t="s">
        <v>527</v>
      </c>
      <c r="L3" s="45"/>
      <c r="M3" s="65" t="s">
        <v>106</v>
      </c>
    </row>
    <row r="4" spans="1:14" x14ac:dyDescent="0.2">
      <c r="A4" t="s">
        <v>161</v>
      </c>
      <c r="B4" s="365">
        <v>15512.13</v>
      </c>
      <c r="D4" s="438" t="s">
        <v>417</v>
      </c>
      <c r="E4" s="259">
        <v>312.33999999999997</v>
      </c>
      <c r="F4" s="259"/>
      <c r="G4" s="259">
        <v>1092.98</v>
      </c>
      <c r="H4" s="259"/>
      <c r="I4" s="259">
        <v>5049.75</v>
      </c>
      <c r="J4" s="259"/>
      <c r="K4" s="259">
        <v>16098.4</v>
      </c>
      <c r="L4" s="259"/>
      <c r="M4" s="259">
        <v>22553.47</v>
      </c>
    </row>
    <row r="5" spans="1:14" ht="14.25" x14ac:dyDescent="0.2">
      <c r="A5" t="s">
        <v>440</v>
      </c>
      <c r="B5" s="365">
        <v>5629.08</v>
      </c>
      <c r="D5" s="438" t="s">
        <v>530</v>
      </c>
      <c r="E5" s="389" t="s">
        <v>335</v>
      </c>
      <c r="F5" s="259"/>
      <c r="G5" s="365" t="s">
        <v>335</v>
      </c>
      <c r="H5" s="259"/>
      <c r="I5" s="259">
        <v>50.1</v>
      </c>
      <c r="J5" s="259"/>
      <c r="K5" s="389">
        <v>478.79999999999995</v>
      </c>
      <c r="L5" s="259"/>
      <c r="M5" s="259">
        <v>537.09999999999991</v>
      </c>
    </row>
    <row r="6" spans="1:14" x14ac:dyDescent="0.2">
      <c r="A6" t="s">
        <v>162</v>
      </c>
      <c r="B6" s="365">
        <v>1009.64</v>
      </c>
      <c r="D6" s="440" t="s">
        <v>166</v>
      </c>
      <c r="E6" s="389" t="s">
        <v>335</v>
      </c>
      <c r="F6" s="259"/>
      <c r="G6" s="365" t="s">
        <v>335</v>
      </c>
      <c r="H6" s="259"/>
      <c r="I6" s="259">
        <v>122.65</v>
      </c>
      <c r="J6" s="259"/>
      <c r="K6" s="389">
        <v>543.11</v>
      </c>
      <c r="L6" s="259"/>
      <c r="M6" s="259">
        <v>690.06000000000006</v>
      </c>
    </row>
    <row r="7" spans="1:14" x14ac:dyDescent="0.2">
      <c r="A7" t="s">
        <v>441</v>
      </c>
      <c r="B7" s="365">
        <v>364.58</v>
      </c>
      <c r="D7" s="439" t="s">
        <v>418</v>
      </c>
      <c r="E7" s="261">
        <v>13</v>
      </c>
      <c r="F7" s="261"/>
      <c r="G7" s="261">
        <v>13</v>
      </c>
      <c r="H7" s="261"/>
      <c r="I7" s="261">
        <v>122.09</v>
      </c>
      <c r="J7" s="261"/>
      <c r="K7" s="261">
        <v>852.84</v>
      </c>
      <c r="L7" s="261"/>
      <c r="M7" s="261">
        <v>1000.9300000000001</v>
      </c>
      <c r="N7" s="216"/>
    </row>
    <row r="8" spans="1:14" ht="12.75" customHeight="1" x14ac:dyDescent="0.2">
      <c r="A8" t="s">
        <v>442</v>
      </c>
      <c r="B8" s="365" t="s">
        <v>335</v>
      </c>
      <c r="D8" s="622" t="s">
        <v>528</v>
      </c>
      <c r="E8" s="622"/>
      <c r="F8" s="622"/>
      <c r="G8" s="622"/>
      <c r="H8" s="622"/>
      <c r="I8" s="622"/>
      <c r="J8" s="622"/>
      <c r="K8" s="622"/>
      <c r="L8" s="622"/>
      <c r="M8" s="622"/>
    </row>
    <row r="9" spans="1:14" ht="16.5" customHeight="1" x14ac:dyDescent="0.2">
      <c r="A9" t="s">
        <v>443</v>
      </c>
      <c r="B9" s="365" t="s">
        <v>335</v>
      </c>
      <c r="D9" s="620" t="s">
        <v>529</v>
      </c>
      <c r="E9" s="621"/>
      <c r="F9" s="621"/>
      <c r="G9" s="621"/>
      <c r="H9" s="621"/>
      <c r="I9" s="621"/>
      <c r="J9" s="621"/>
      <c r="K9" s="621"/>
      <c r="L9" s="621"/>
      <c r="M9" s="621"/>
    </row>
    <row r="10" spans="1:14" x14ac:dyDescent="0.2">
      <c r="B10" s="365"/>
      <c r="D10" s="621"/>
      <c r="E10" s="621"/>
      <c r="F10" s="621"/>
      <c r="G10" s="621"/>
      <c r="H10" s="621"/>
      <c r="I10" s="621"/>
      <c r="J10" s="621"/>
      <c r="K10" s="621"/>
      <c r="L10" s="621"/>
      <c r="M10" s="621"/>
    </row>
    <row r="11" spans="1:14" x14ac:dyDescent="0.2">
      <c r="A11" t="s">
        <v>163</v>
      </c>
      <c r="B11" s="365">
        <v>107.47</v>
      </c>
      <c r="D11" s="621"/>
      <c r="E11" s="621"/>
      <c r="F11" s="621"/>
      <c r="G11" s="621"/>
      <c r="H11" s="621"/>
      <c r="I11" s="621"/>
      <c r="J11" s="621"/>
      <c r="K11" s="621"/>
      <c r="L11" s="621"/>
      <c r="M11" s="621"/>
    </row>
    <row r="12" spans="1:14" ht="12.75" customHeight="1" x14ac:dyDescent="0.2">
      <c r="B12" s="365" t="s">
        <v>353</v>
      </c>
      <c r="D12" s="621"/>
      <c r="E12" s="621"/>
      <c r="F12" s="621"/>
      <c r="G12" s="621"/>
      <c r="H12" s="621"/>
      <c r="I12" s="621"/>
      <c r="J12" s="621"/>
      <c r="K12" s="621"/>
      <c r="L12" s="621"/>
      <c r="M12" s="621"/>
    </row>
    <row r="13" spans="1:14" ht="12.75" customHeight="1" x14ac:dyDescent="0.2">
      <c r="A13" t="s">
        <v>444</v>
      </c>
      <c r="B13" s="365">
        <v>104.1</v>
      </c>
      <c r="D13" s="621"/>
      <c r="E13" s="621"/>
      <c r="F13" s="621"/>
      <c r="G13" s="621"/>
      <c r="H13" s="621"/>
      <c r="I13" s="621"/>
      <c r="J13" s="621"/>
      <c r="K13" s="621"/>
      <c r="L13" s="621"/>
      <c r="M13" s="621"/>
    </row>
    <row r="14" spans="1:14" x14ac:dyDescent="0.2">
      <c r="A14" t="s">
        <v>164</v>
      </c>
      <c r="B14" s="365">
        <v>72.37</v>
      </c>
      <c r="E14" s="216">
        <f>SUM(E4:E7)</f>
        <v>325.33999999999997</v>
      </c>
    </row>
    <row r="15" spans="1:14" x14ac:dyDescent="0.2">
      <c r="A15" t="s">
        <v>445</v>
      </c>
      <c r="B15" s="365">
        <v>13.4</v>
      </c>
    </row>
    <row r="16" spans="1:14" x14ac:dyDescent="0.2">
      <c r="A16" t="s">
        <v>446</v>
      </c>
      <c r="B16" s="365">
        <v>39.83</v>
      </c>
    </row>
    <row r="17" spans="1:4" x14ac:dyDescent="0.2">
      <c r="A17" t="s">
        <v>165</v>
      </c>
      <c r="B17" s="365">
        <v>42.1</v>
      </c>
    </row>
    <row r="18" spans="1:4" x14ac:dyDescent="0.2">
      <c r="B18" s="365" t="s">
        <v>353</v>
      </c>
      <c r="D18" s="263" t="s">
        <v>93</v>
      </c>
    </row>
    <row r="19" spans="1:4" x14ac:dyDescent="0.2">
      <c r="A19" t="s">
        <v>520</v>
      </c>
      <c r="B19" s="365">
        <v>39.99</v>
      </c>
    </row>
    <row r="20" spans="1:4" x14ac:dyDescent="0.2">
      <c r="A20" t="s">
        <v>521</v>
      </c>
      <c r="B20" s="389" t="s">
        <v>335</v>
      </c>
    </row>
    <row r="21" spans="1:4" x14ac:dyDescent="0.2">
      <c r="A21" t="s">
        <v>522</v>
      </c>
      <c r="B21" s="365">
        <v>19</v>
      </c>
    </row>
    <row r="22" spans="1:4" x14ac:dyDescent="0.2">
      <c r="A22" t="s">
        <v>523</v>
      </c>
      <c r="B22" s="389" t="s">
        <v>335</v>
      </c>
    </row>
    <row r="23" spans="1:4" x14ac:dyDescent="0.2">
      <c r="B23" s="365" t="s">
        <v>353</v>
      </c>
    </row>
    <row r="24" spans="1:4" x14ac:dyDescent="0.2">
      <c r="A24" t="s">
        <v>524</v>
      </c>
      <c r="B24" s="365">
        <v>10</v>
      </c>
    </row>
    <row r="25" spans="1:4" x14ac:dyDescent="0.2">
      <c r="A25" t="s">
        <v>158</v>
      </c>
      <c r="B25" s="365">
        <v>73.2</v>
      </c>
    </row>
    <row r="26" spans="1:4" x14ac:dyDescent="0.2">
      <c r="B26" s="365"/>
    </row>
    <row r="27" spans="1:4" x14ac:dyDescent="0.2">
      <c r="A27" t="s">
        <v>166</v>
      </c>
      <c r="B27" s="365">
        <v>690.06</v>
      </c>
    </row>
    <row r="28" spans="1:4" x14ac:dyDescent="0.2">
      <c r="A28" s="41" t="s">
        <v>418</v>
      </c>
      <c r="B28" s="366">
        <v>1000.93</v>
      </c>
    </row>
    <row r="29" spans="1:4" x14ac:dyDescent="0.2">
      <c r="A29" s="54"/>
    </row>
    <row r="30" spans="1:4" x14ac:dyDescent="0.2">
      <c r="A30" s="54"/>
    </row>
    <row r="31" spans="1:4" x14ac:dyDescent="0.2">
      <c r="A31" s="54"/>
    </row>
    <row r="32" spans="1:4" x14ac:dyDescent="0.2">
      <c r="A32" s="54"/>
    </row>
    <row r="33" spans="1:1" x14ac:dyDescent="0.2">
      <c r="A33" s="54"/>
    </row>
    <row r="34" spans="1:1" x14ac:dyDescent="0.2">
      <c r="A34" s="54"/>
    </row>
  </sheetData>
  <mergeCells count="4">
    <mergeCell ref="A2:B2"/>
    <mergeCell ref="D2:M2"/>
    <mergeCell ref="D8:M8"/>
    <mergeCell ref="D9:M13"/>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M27"/>
  <sheetViews>
    <sheetView workbookViewId="0"/>
  </sheetViews>
  <sheetFormatPr defaultRowHeight="12.75" x14ac:dyDescent="0.2"/>
  <cols>
    <col min="1" max="1" width="7" customWidth="1"/>
    <col min="2" max="2" width="15.28515625" customWidth="1"/>
    <col min="10" max="10" width="8.28515625" customWidth="1"/>
    <col min="11" max="11" width="24" customWidth="1"/>
    <col min="12" max="12" width="9.42578125" customWidth="1"/>
  </cols>
  <sheetData>
    <row r="1" spans="1:13" s="3" customFormat="1" x14ac:dyDescent="0.2">
      <c r="A1" s="127" t="s">
        <v>14</v>
      </c>
    </row>
    <row r="2" spans="1:13" ht="15.75" x14ac:dyDescent="0.25">
      <c r="A2" s="150" t="s">
        <v>607</v>
      </c>
      <c r="B2" s="94"/>
      <c r="C2" s="94"/>
      <c r="H2" s="93"/>
      <c r="I2" s="93"/>
    </row>
    <row r="3" spans="1:13" x14ac:dyDescent="0.2">
      <c r="A3" s="94" t="s">
        <v>93</v>
      </c>
      <c r="B3" s="94"/>
      <c r="C3" s="97"/>
    </row>
    <row r="4" spans="1:13" x14ac:dyDescent="0.2">
      <c r="A4" s="94"/>
      <c r="B4" s="94"/>
      <c r="C4" s="97"/>
      <c r="K4" s="50" t="s">
        <v>0</v>
      </c>
      <c r="L4" s="232" t="s">
        <v>249</v>
      </c>
      <c r="M4" s="232" t="s">
        <v>336</v>
      </c>
    </row>
    <row r="5" spans="1:13" x14ac:dyDescent="0.2">
      <c r="A5" s="94"/>
      <c r="B5" s="94"/>
      <c r="C5" s="97"/>
      <c r="K5" s="47" t="s">
        <v>1</v>
      </c>
      <c r="L5" s="130">
        <v>15216.1</v>
      </c>
      <c r="M5" s="230">
        <v>0.61400896473022692</v>
      </c>
    </row>
    <row r="6" spans="1:13" x14ac:dyDescent="0.2">
      <c r="A6" s="94"/>
      <c r="B6" s="94"/>
      <c r="C6" s="97"/>
      <c r="K6" s="54" t="s">
        <v>2</v>
      </c>
      <c r="L6" s="130">
        <v>5389.91</v>
      </c>
      <c r="M6" s="230">
        <v>0.21749680004002978</v>
      </c>
    </row>
    <row r="7" spans="1:13" x14ac:dyDescent="0.2">
      <c r="A7" s="94"/>
      <c r="B7" s="94"/>
      <c r="C7" s="97"/>
      <c r="K7" s="54" t="s">
        <v>209</v>
      </c>
      <c r="L7" s="130">
        <v>502.4</v>
      </c>
      <c r="M7" s="230">
        <v>2.0273138575618323E-2</v>
      </c>
    </row>
    <row r="8" spans="1:13" x14ac:dyDescent="0.2">
      <c r="A8" s="94"/>
      <c r="B8" s="94"/>
      <c r="C8" s="97"/>
      <c r="K8" s="54" t="s">
        <v>3</v>
      </c>
      <c r="L8" s="130">
        <v>275.95999999999998</v>
      </c>
      <c r="M8" s="230">
        <v>1.113569928608207E-2</v>
      </c>
    </row>
    <row r="9" spans="1:13" x14ac:dyDescent="0.2">
      <c r="A9" s="94"/>
      <c r="B9" s="94"/>
      <c r="C9" s="97"/>
      <c r="K9" s="54" t="s">
        <v>4</v>
      </c>
      <c r="L9" s="130">
        <v>58.01</v>
      </c>
      <c r="M9" s="230">
        <v>2.3408534410263118E-3</v>
      </c>
    </row>
    <row r="10" spans="1:13" x14ac:dyDescent="0.2">
      <c r="A10" s="94"/>
      <c r="B10" s="94"/>
      <c r="C10" s="97"/>
      <c r="K10" s="54" t="s">
        <v>158</v>
      </c>
      <c r="L10" s="130">
        <v>983.27</v>
      </c>
      <c r="M10" s="230">
        <v>3.9677486001688356E-2</v>
      </c>
    </row>
    <row r="11" spans="1:13" x14ac:dyDescent="0.2">
      <c r="A11" s="94"/>
      <c r="B11" s="94"/>
      <c r="C11" s="97"/>
      <c r="K11" s="168" t="s">
        <v>296</v>
      </c>
      <c r="L11" s="130">
        <v>1618.12</v>
      </c>
      <c r="M11" s="230">
        <v>6.5295324426710835E-2</v>
      </c>
    </row>
    <row r="12" spans="1:13" x14ac:dyDescent="0.2">
      <c r="K12" s="41" t="s">
        <v>178</v>
      </c>
      <c r="L12" s="229">
        <v>737.79</v>
      </c>
      <c r="M12" s="342">
        <v>2.977173349861752E-2</v>
      </c>
    </row>
    <row r="14" spans="1:13" x14ac:dyDescent="0.2">
      <c r="L14" s="7"/>
    </row>
    <row r="15" spans="1:13" x14ac:dyDescent="0.2">
      <c r="L15" s="7"/>
    </row>
    <row r="16" spans="1:13" x14ac:dyDescent="0.2">
      <c r="L16" s="7"/>
    </row>
    <row r="17" spans="2:12" x14ac:dyDescent="0.2">
      <c r="L17" s="7"/>
    </row>
    <row r="18" spans="2:12" x14ac:dyDescent="0.2">
      <c r="L18" s="7"/>
    </row>
    <row r="19" spans="2:12" x14ac:dyDescent="0.2">
      <c r="L19" s="7"/>
    </row>
    <row r="20" spans="2:12" x14ac:dyDescent="0.2">
      <c r="L20" s="7"/>
    </row>
    <row r="21" spans="2:12" x14ac:dyDescent="0.2">
      <c r="L21" s="7"/>
    </row>
    <row r="22" spans="2:12" x14ac:dyDescent="0.2">
      <c r="L22" s="7"/>
    </row>
    <row r="27" spans="2:12" x14ac:dyDescent="0.2">
      <c r="B27" s="178"/>
    </row>
  </sheetData>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F4"/>
  <sheetViews>
    <sheetView workbookViewId="0"/>
  </sheetViews>
  <sheetFormatPr defaultRowHeight="12.75" x14ac:dyDescent="0.2"/>
  <cols>
    <col min="1" max="7" width="9.42578125" customWidth="1"/>
  </cols>
  <sheetData>
    <row r="1" spans="1:6" s="3" customFormat="1" x14ac:dyDescent="0.2">
      <c r="A1" s="127" t="s">
        <v>14</v>
      </c>
    </row>
    <row r="2" spans="1:6" ht="15.75" x14ac:dyDescent="0.25">
      <c r="A2" s="147" t="s">
        <v>652</v>
      </c>
      <c r="B2" s="54"/>
      <c r="C2" s="54"/>
      <c r="D2" s="54"/>
      <c r="E2" s="54"/>
      <c r="F2" s="54"/>
    </row>
    <row r="3" spans="1:6" s="54" customFormat="1" x14ac:dyDescent="0.2"/>
    <row r="4" spans="1:6" x14ac:dyDescent="0.2">
      <c r="A4" s="74" t="s">
        <v>507</v>
      </c>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AJ104"/>
  <sheetViews>
    <sheetView workbookViewId="0"/>
  </sheetViews>
  <sheetFormatPr defaultRowHeight="12.75" x14ac:dyDescent="0.2"/>
  <cols>
    <col min="1" max="1" width="28.5703125" customWidth="1"/>
    <col min="3" max="3" width="3.42578125" customWidth="1"/>
    <col min="5" max="5" width="2.85546875" customWidth="1"/>
    <col min="7" max="7" width="2.7109375" customWidth="1"/>
    <col min="9" max="9" width="3" customWidth="1"/>
    <col min="10" max="10" width="9.140625" customWidth="1"/>
    <col min="11" max="11" width="3" customWidth="1"/>
    <col min="12" max="12" width="9.140625" customWidth="1"/>
    <col min="13" max="13" width="1.7109375" customWidth="1"/>
    <col min="14" max="14" width="9.140625" customWidth="1"/>
    <col min="15" max="15" width="3" customWidth="1"/>
    <col min="16" max="16" width="9.28515625" customWidth="1"/>
    <col min="17" max="17" width="3" customWidth="1"/>
    <col min="18" max="18" width="9.28515625" customWidth="1"/>
    <col min="19" max="19" width="2.85546875" customWidth="1"/>
    <col min="20" max="20" width="9.28515625" customWidth="1"/>
    <col min="21" max="21" width="2.42578125" customWidth="1"/>
    <col min="22" max="22" width="9.28515625" customWidth="1"/>
    <col min="23" max="23" width="3" customWidth="1"/>
    <col min="24" max="24" width="9.28515625" customWidth="1"/>
    <col min="25" max="25" width="2.28515625" customWidth="1"/>
    <col min="26" max="26" width="9.28515625" customWidth="1"/>
    <col min="27" max="27" width="2.28515625" customWidth="1"/>
    <col min="28" max="28" width="10.28515625" style="59" bestFit="1" customWidth="1"/>
    <col min="29" max="29" width="9.28515625" style="59" bestFit="1" customWidth="1"/>
    <col min="30" max="30" width="10.28515625" style="59" bestFit="1" customWidth="1"/>
    <col min="31" max="31" width="2.85546875" style="59" customWidth="1"/>
    <col min="32" max="34" width="9.140625" style="59"/>
  </cols>
  <sheetData>
    <row r="1" spans="1:36" s="3" customFormat="1" x14ac:dyDescent="0.2">
      <c r="A1" s="127" t="s">
        <v>14</v>
      </c>
      <c r="AB1" s="4"/>
      <c r="AC1" s="4"/>
      <c r="AD1" s="4"/>
      <c r="AE1" s="4"/>
      <c r="AF1" s="401"/>
      <c r="AG1" s="401"/>
      <c r="AH1" s="401"/>
    </row>
    <row r="2" spans="1:36" ht="18.75" x14ac:dyDescent="0.25">
      <c r="A2" s="146" t="s">
        <v>655</v>
      </c>
      <c r="B2" s="41"/>
      <c r="C2" s="41"/>
      <c r="D2" s="41"/>
      <c r="E2" s="41"/>
      <c r="F2" s="41"/>
      <c r="G2" s="41"/>
      <c r="H2" s="41"/>
      <c r="I2" s="41"/>
      <c r="J2" s="41"/>
      <c r="K2" s="41"/>
      <c r="L2" s="41"/>
      <c r="M2" s="41"/>
      <c r="N2" s="41"/>
      <c r="O2" s="41"/>
      <c r="P2" s="41"/>
      <c r="Q2" s="41"/>
      <c r="R2" s="41"/>
      <c r="S2" s="41"/>
      <c r="T2" s="41"/>
      <c r="U2" s="41"/>
      <c r="V2" s="41"/>
      <c r="W2" s="41"/>
      <c r="X2" s="41"/>
      <c r="Y2" s="41"/>
      <c r="Z2" s="41"/>
      <c r="AA2" s="41"/>
      <c r="AB2" s="24"/>
      <c r="AC2" s="24"/>
      <c r="AD2" s="24"/>
      <c r="AE2" s="24"/>
      <c r="AF2" s="625"/>
      <c r="AG2" s="625"/>
      <c r="AH2" s="24"/>
    </row>
    <row r="3" spans="1:36" x14ac:dyDescent="0.2">
      <c r="A3" t="s">
        <v>93</v>
      </c>
      <c r="AB3" s="614" t="s">
        <v>43</v>
      </c>
      <c r="AC3" s="614"/>
      <c r="AD3" s="614"/>
      <c r="AE3" s="385"/>
      <c r="AF3" s="614" t="s">
        <v>55</v>
      </c>
      <c r="AG3" s="614"/>
      <c r="AH3" s="614"/>
    </row>
    <row r="4" spans="1:36" ht="14.25" x14ac:dyDescent="0.2">
      <c r="B4" s="59">
        <v>2008</v>
      </c>
      <c r="C4" s="59"/>
      <c r="D4" s="59">
        <v>2009</v>
      </c>
      <c r="E4" s="59"/>
      <c r="F4" s="59" t="s">
        <v>12</v>
      </c>
      <c r="G4" s="59"/>
      <c r="H4" s="59">
        <v>2011</v>
      </c>
      <c r="J4" s="59">
        <v>2012</v>
      </c>
      <c r="L4">
        <v>2013</v>
      </c>
      <c r="N4" s="4" t="s">
        <v>283</v>
      </c>
      <c r="P4" s="59">
        <v>2015</v>
      </c>
      <c r="R4" s="59">
        <v>2016</v>
      </c>
      <c r="S4" s="59"/>
      <c r="T4" s="59">
        <v>2017</v>
      </c>
      <c r="U4" s="59"/>
      <c r="V4" s="59">
        <v>2018</v>
      </c>
      <c r="W4" s="59"/>
      <c r="X4" s="59">
        <v>2019</v>
      </c>
      <c r="Y4" s="59"/>
      <c r="Z4" s="59">
        <v>2020</v>
      </c>
      <c r="AA4" s="59"/>
      <c r="AB4" s="627">
        <v>2021</v>
      </c>
      <c r="AC4" s="614"/>
      <c r="AD4" s="614"/>
      <c r="AE4" s="385"/>
      <c r="AF4" s="626" t="s">
        <v>290</v>
      </c>
      <c r="AG4" s="623"/>
      <c r="AH4" s="623"/>
    </row>
    <row r="5" spans="1:36" x14ac:dyDescent="0.2">
      <c r="B5" s="24" t="s">
        <v>106</v>
      </c>
      <c r="C5" s="18"/>
      <c r="D5" s="24" t="s">
        <v>106</v>
      </c>
      <c r="E5" s="18"/>
      <c r="F5" s="24" t="s">
        <v>106</v>
      </c>
      <c r="G5" s="18"/>
      <c r="H5" s="24" t="s">
        <v>106</v>
      </c>
      <c r="J5" s="24" t="s">
        <v>106</v>
      </c>
      <c r="L5" s="24" t="s">
        <v>106</v>
      </c>
      <c r="M5" s="18"/>
      <c r="N5" s="24" t="s">
        <v>106</v>
      </c>
      <c r="P5" s="24" t="s">
        <v>106</v>
      </c>
      <c r="R5" s="24" t="s">
        <v>106</v>
      </c>
      <c r="S5" s="24"/>
      <c r="T5" s="271" t="s">
        <v>106</v>
      </c>
      <c r="U5" s="271"/>
      <c r="V5" s="271" t="s">
        <v>106</v>
      </c>
      <c r="W5" s="271"/>
      <c r="X5" s="271" t="s">
        <v>106</v>
      </c>
      <c r="Y5" s="24"/>
      <c r="Z5" s="271" t="s">
        <v>106</v>
      </c>
      <c r="AA5" s="24"/>
      <c r="AB5" s="24" t="s">
        <v>121</v>
      </c>
      <c r="AC5" s="24" t="s">
        <v>122</v>
      </c>
      <c r="AD5" s="24" t="s">
        <v>106</v>
      </c>
      <c r="AF5" s="24" t="s">
        <v>121</v>
      </c>
      <c r="AG5" s="24" t="s">
        <v>122</v>
      </c>
      <c r="AH5" s="24" t="s">
        <v>106</v>
      </c>
    </row>
    <row r="6" spans="1:36" x14ac:dyDescent="0.2">
      <c r="A6" t="s">
        <v>44</v>
      </c>
      <c r="B6" s="7">
        <v>24418</v>
      </c>
      <c r="C6" s="7"/>
      <c r="D6" s="7">
        <v>23724</v>
      </c>
      <c r="E6" s="7"/>
      <c r="F6" s="7">
        <v>23177</v>
      </c>
      <c r="G6" s="7"/>
      <c r="H6" s="7">
        <v>22571</v>
      </c>
      <c r="I6" s="7"/>
      <c r="J6" s="7">
        <v>22460</v>
      </c>
      <c r="K6" s="7"/>
      <c r="L6" s="7">
        <v>22188</v>
      </c>
      <c r="M6" s="7"/>
      <c r="N6" s="55">
        <v>21925</v>
      </c>
      <c r="O6" s="55"/>
      <c r="P6" s="55">
        <v>21590</v>
      </c>
      <c r="Q6" s="55"/>
      <c r="R6" s="55">
        <v>21528</v>
      </c>
      <c r="S6" s="55"/>
      <c r="T6" s="55">
        <v>21707.35</v>
      </c>
      <c r="U6" s="55"/>
      <c r="V6" s="55">
        <v>21860.780000000002</v>
      </c>
      <c r="W6" s="55"/>
      <c r="X6" s="55">
        <v>22057.239999999994</v>
      </c>
      <c r="Y6" s="55"/>
      <c r="Z6" s="394">
        <v>22623.3</v>
      </c>
      <c r="AA6" s="55"/>
      <c r="AB6" s="393">
        <v>15239.999999999998</v>
      </c>
      <c r="AC6" s="393">
        <v>8077.7400000000025</v>
      </c>
      <c r="AD6" s="394">
        <v>23317.740000000005</v>
      </c>
      <c r="AE6" s="392"/>
      <c r="AF6" s="392">
        <v>31429.749999999996</v>
      </c>
      <c r="AG6" s="392">
        <v>16691.870000000003</v>
      </c>
      <c r="AH6" s="392">
        <v>48121.62000000001</v>
      </c>
      <c r="AI6" t="s">
        <v>93</v>
      </c>
    </row>
    <row r="7" spans="1:36" x14ac:dyDescent="0.2">
      <c r="B7" s="7"/>
      <c r="C7" s="7"/>
      <c r="D7" s="7"/>
      <c r="E7" s="7"/>
      <c r="F7" s="7"/>
      <c r="G7" s="7"/>
      <c r="H7" s="7"/>
      <c r="I7" s="7"/>
      <c r="J7" s="7"/>
      <c r="K7" s="7"/>
      <c r="L7" s="7"/>
      <c r="M7" s="7"/>
      <c r="N7" s="55"/>
      <c r="O7" s="55"/>
      <c r="P7" s="55"/>
      <c r="Q7" s="55"/>
      <c r="R7" s="55"/>
      <c r="S7" s="55"/>
      <c r="T7" s="55"/>
      <c r="U7" s="55"/>
      <c r="V7" s="55"/>
      <c r="W7" s="55"/>
      <c r="X7" s="55"/>
      <c r="Y7" s="55"/>
      <c r="Z7" s="394"/>
      <c r="AA7" s="55"/>
      <c r="AB7" s="393" t="s">
        <v>353</v>
      </c>
      <c r="AC7" s="393"/>
      <c r="AD7" s="394"/>
      <c r="AE7" s="392"/>
      <c r="AF7" s="392"/>
      <c r="AG7" s="392" t="s">
        <v>93</v>
      </c>
      <c r="AH7" s="392"/>
    </row>
    <row r="8" spans="1:36" x14ac:dyDescent="0.2">
      <c r="A8" t="s">
        <v>209</v>
      </c>
      <c r="B8" s="7">
        <v>2992</v>
      </c>
      <c r="C8" s="7"/>
      <c r="D8" s="7">
        <v>2915</v>
      </c>
      <c r="E8" s="7"/>
      <c r="F8" s="7">
        <v>2794</v>
      </c>
      <c r="G8" s="7"/>
      <c r="H8" s="7">
        <v>2678</v>
      </c>
      <c r="I8" s="7"/>
      <c r="J8" s="7">
        <v>2636</v>
      </c>
      <c r="K8" s="7"/>
      <c r="L8" s="7">
        <v>2590</v>
      </c>
      <c r="M8" s="7"/>
      <c r="N8" s="55">
        <v>2537</v>
      </c>
      <c r="O8" s="55"/>
      <c r="P8" s="55">
        <v>2509</v>
      </c>
      <c r="Q8" s="55"/>
      <c r="R8" s="55">
        <v>2466</v>
      </c>
      <c r="S8" s="55"/>
      <c r="T8" s="55">
        <v>2483.46</v>
      </c>
      <c r="U8" s="55"/>
      <c r="V8" s="55">
        <v>2473.2199999999998</v>
      </c>
      <c r="W8" s="55"/>
      <c r="X8" s="55">
        <v>2490.77</v>
      </c>
      <c r="Y8" s="55"/>
      <c r="Z8" s="394">
        <v>2574.67</v>
      </c>
      <c r="AA8" s="55"/>
      <c r="AB8" s="393">
        <v>1938.23</v>
      </c>
      <c r="AC8" s="393">
        <v>708.04</v>
      </c>
      <c r="AD8" s="394">
        <v>2646.27</v>
      </c>
      <c r="AE8" s="392"/>
      <c r="AF8" s="392">
        <v>2053.86</v>
      </c>
      <c r="AG8" s="392">
        <v>744.59999999999991</v>
      </c>
      <c r="AH8" s="392">
        <v>2798.46</v>
      </c>
    </row>
    <row r="9" spans="1:36" x14ac:dyDescent="0.2">
      <c r="A9" t="s">
        <v>210</v>
      </c>
      <c r="B9" s="7">
        <v>1070</v>
      </c>
      <c r="C9" s="7"/>
      <c r="D9" s="7">
        <v>1004</v>
      </c>
      <c r="E9" s="7"/>
      <c r="F9" s="7">
        <v>952</v>
      </c>
      <c r="G9" s="7"/>
      <c r="H9" s="7">
        <v>900</v>
      </c>
      <c r="I9" s="7"/>
      <c r="J9" s="7">
        <v>860</v>
      </c>
      <c r="K9" s="7"/>
      <c r="L9" s="7">
        <v>826</v>
      </c>
      <c r="M9" s="7"/>
      <c r="N9" s="55">
        <v>780</v>
      </c>
      <c r="O9" s="55"/>
      <c r="P9" s="55">
        <v>744</v>
      </c>
      <c r="Q9" s="55"/>
      <c r="R9" s="55">
        <v>716</v>
      </c>
      <c r="S9" s="55"/>
      <c r="T9" s="55">
        <v>722.1</v>
      </c>
      <c r="U9" s="55"/>
      <c r="V9" s="55">
        <v>687.61</v>
      </c>
      <c r="W9" s="55"/>
      <c r="X9" s="55">
        <v>647.67000000000007</v>
      </c>
      <c r="Y9" s="55"/>
      <c r="Z9" s="394">
        <v>654.92999999999995</v>
      </c>
      <c r="AA9" s="55"/>
      <c r="AB9" s="393">
        <v>532.32000000000005</v>
      </c>
      <c r="AC9" s="393">
        <v>117.47</v>
      </c>
      <c r="AD9" s="394">
        <v>649.79000000000008</v>
      </c>
      <c r="AE9" s="392"/>
      <c r="AF9" s="392">
        <v>726.51</v>
      </c>
      <c r="AG9" s="392">
        <v>141.66999999999999</v>
      </c>
      <c r="AH9" s="392">
        <v>868.18000000000006</v>
      </c>
      <c r="AJ9" t="s">
        <v>93</v>
      </c>
    </row>
    <row r="10" spans="1:36" x14ac:dyDescent="0.2">
      <c r="A10" t="s">
        <v>211</v>
      </c>
      <c r="B10" s="7">
        <v>180</v>
      </c>
      <c r="C10" s="7"/>
      <c r="D10" s="7">
        <v>175</v>
      </c>
      <c r="E10" s="7"/>
      <c r="F10" s="7">
        <v>166</v>
      </c>
      <c r="G10" s="7"/>
      <c r="H10" s="7">
        <v>153</v>
      </c>
      <c r="I10" s="7"/>
      <c r="J10" s="7">
        <v>152</v>
      </c>
      <c r="K10" s="7"/>
      <c r="L10" s="7">
        <v>136</v>
      </c>
      <c r="M10" s="7"/>
      <c r="N10" s="55">
        <v>128</v>
      </c>
      <c r="O10" s="55"/>
      <c r="P10" s="55">
        <v>118</v>
      </c>
      <c r="Q10" s="55"/>
      <c r="R10" s="55">
        <v>106</v>
      </c>
      <c r="S10" s="55"/>
      <c r="T10" s="55">
        <v>99.97</v>
      </c>
      <c r="U10" s="55"/>
      <c r="V10" s="55">
        <v>89.94</v>
      </c>
      <c r="W10" s="55"/>
      <c r="X10" s="55">
        <v>79.790000000000006</v>
      </c>
      <c r="Y10" s="55"/>
      <c r="Z10" s="394">
        <v>87.75</v>
      </c>
      <c r="AA10" s="55"/>
      <c r="AB10" s="393">
        <v>71.760000000000005</v>
      </c>
      <c r="AC10" s="393">
        <v>12.26</v>
      </c>
      <c r="AD10" s="394">
        <v>84.02000000000001</v>
      </c>
      <c r="AE10" s="392"/>
      <c r="AF10" s="392">
        <v>203.04000000000002</v>
      </c>
      <c r="AG10" s="392">
        <v>43.86</v>
      </c>
      <c r="AH10" s="392">
        <v>246.9</v>
      </c>
    </row>
    <row r="11" spans="1:36" x14ac:dyDescent="0.2">
      <c r="A11" t="s">
        <v>212</v>
      </c>
      <c r="B11" s="7">
        <v>64</v>
      </c>
      <c r="C11" s="7"/>
      <c r="D11" s="7">
        <v>66</v>
      </c>
      <c r="E11" s="7"/>
      <c r="F11" s="7">
        <v>78</v>
      </c>
      <c r="G11" s="7"/>
      <c r="H11" s="7">
        <v>71</v>
      </c>
      <c r="I11" s="7"/>
      <c r="J11" s="7">
        <v>71</v>
      </c>
      <c r="K11" s="7"/>
      <c r="L11" s="7">
        <v>93</v>
      </c>
      <c r="M11" s="7"/>
      <c r="N11" s="55">
        <v>96</v>
      </c>
      <c r="O11" s="55"/>
      <c r="P11" s="55">
        <v>96</v>
      </c>
      <c r="Q11" s="55"/>
      <c r="R11" s="55">
        <v>95</v>
      </c>
      <c r="S11" s="55"/>
      <c r="T11" s="55">
        <v>107.25999999999999</v>
      </c>
      <c r="U11" s="55"/>
      <c r="V11" s="55">
        <v>119.22999999999999</v>
      </c>
      <c r="W11" s="55"/>
      <c r="X11" s="55">
        <v>127.41</v>
      </c>
      <c r="Y11" s="55"/>
      <c r="Z11" s="394">
        <v>132.13</v>
      </c>
      <c r="AA11" s="55"/>
      <c r="AB11" s="393">
        <v>124.7</v>
      </c>
      <c r="AC11" s="393">
        <v>31.4</v>
      </c>
      <c r="AD11" s="394">
        <v>156.1</v>
      </c>
      <c r="AE11" s="392"/>
      <c r="AF11" s="392">
        <v>407.9</v>
      </c>
      <c r="AG11" s="392">
        <v>95.699999999999989</v>
      </c>
      <c r="AH11" s="392">
        <v>503.6</v>
      </c>
    </row>
    <row r="12" spans="1:36" x14ac:dyDescent="0.2">
      <c r="A12" t="s">
        <v>213</v>
      </c>
      <c r="B12" s="7">
        <v>57</v>
      </c>
      <c r="C12" s="7"/>
      <c r="D12" s="7">
        <v>57</v>
      </c>
      <c r="E12" s="7"/>
      <c r="F12" s="7">
        <v>59</v>
      </c>
      <c r="G12" s="7"/>
      <c r="H12" s="7">
        <v>60</v>
      </c>
      <c r="I12" s="7"/>
      <c r="J12" s="7">
        <v>61</v>
      </c>
      <c r="K12" s="7"/>
      <c r="L12" s="7">
        <v>60</v>
      </c>
      <c r="M12" s="7"/>
      <c r="N12" s="55">
        <v>61</v>
      </c>
      <c r="O12" s="55"/>
      <c r="P12" s="55">
        <v>59</v>
      </c>
      <c r="Q12" s="55"/>
      <c r="R12" s="55">
        <v>60</v>
      </c>
      <c r="S12" s="55"/>
      <c r="T12" s="55">
        <v>57.46</v>
      </c>
      <c r="U12" s="55"/>
      <c r="V12" s="55">
        <v>57.97</v>
      </c>
      <c r="W12" s="55"/>
      <c r="X12" s="55">
        <v>58.489999999999995</v>
      </c>
      <c r="Y12" s="55"/>
      <c r="Z12" s="394">
        <v>61.34</v>
      </c>
      <c r="AA12" s="55"/>
      <c r="AB12" s="393">
        <v>40.14</v>
      </c>
      <c r="AC12" s="393">
        <v>20.95</v>
      </c>
      <c r="AD12" s="394">
        <v>61.09</v>
      </c>
      <c r="AE12" s="392"/>
      <c r="AF12" s="392">
        <v>47.24</v>
      </c>
      <c r="AG12" s="392">
        <v>26.95</v>
      </c>
      <c r="AH12" s="392">
        <v>74.19</v>
      </c>
    </row>
    <row r="13" spans="1:36" x14ac:dyDescent="0.2">
      <c r="A13" t="s">
        <v>214</v>
      </c>
      <c r="B13" s="7">
        <v>12</v>
      </c>
      <c r="C13" s="7"/>
      <c r="D13" s="7">
        <v>9</v>
      </c>
      <c r="E13" s="7"/>
      <c r="F13" s="7">
        <v>10</v>
      </c>
      <c r="G13" s="7"/>
      <c r="H13" s="7">
        <v>11</v>
      </c>
      <c r="I13" s="7"/>
      <c r="J13" s="7">
        <v>10</v>
      </c>
      <c r="K13" s="7"/>
      <c r="L13" s="7">
        <v>8</v>
      </c>
      <c r="M13" s="7"/>
      <c r="N13" s="55">
        <v>8</v>
      </c>
      <c r="O13" s="55"/>
      <c r="P13" s="55">
        <v>9</v>
      </c>
      <c r="Q13" s="55"/>
      <c r="R13" s="55">
        <v>7</v>
      </c>
      <c r="S13" s="55"/>
      <c r="T13" s="55">
        <v>5.6</v>
      </c>
      <c r="U13" s="55"/>
      <c r="V13" s="55">
        <v>8.6</v>
      </c>
      <c r="W13" s="55"/>
      <c r="X13" s="55">
        <v>11.4</v>
      </c>
      <c r="Y13" s="55"/>
      <c r="Z13" s="394">
        <v>10.4</v>
      </c>
      <c r="AA13" s="55"/>
      <c r="AB13" s="395" t="s">
        <v>335</v>
      </c>
      <c r="AC13" s="395" t="s">
        <v>335</v>
      </c>
      <c r="AD13" s="394">
        <v>6.4</v>
      </c>
      <c r="AE13" s="392"/>
      <c r="AF13" s="392">
        <v>31.6</v>
      </c>
      <c r="AG13" s="392">
        <v>6</v>
      </c>
      <c r="AH13" s="392">
        <v>37.6</v>
      </c>
    </row>
    <row r="14" spans="1:36" x14ac:dyDescent="0.2">
      <c r="A14" t="s">
        <v>45</v>
      </c>
      <c r="B14" s="7">
        <v>39</v>
      </c>
      <c r="C14" s="7"/>
      <c r="D14" s="7">
        <v>42</v>
      </c>
      <c r="E14" s="7"/>
      <c r="F14" s="7">
        <v>39</v>
      </c>
      <c r="G14" s="7"/>
      <c r="H14" s="7">
        <v>32</v>
      </c>
      <c r="I14" s="7"/>
      <c r="J14" s="7">
        <v>10</v>
      </c>
      <c r="K14" s="7"/>
      <c r="L14" s="7">
        <v>9</v>
      </c>
      <c r="M14" s="7"/>
      <c r="N14" s="55">
        <v>7</v>
      </c>
      <c r="O14" s="55"/>
      <c r="P14" s="55">
        <v>5</v>
      </c>
      <c r="Q14" s="55"/>
      <c r="R14" s="55">
        <v>4</v>
      </c>
      <c r="S14" s="55"/>
      <c r="T14" s="55">
        <v>5.05</v>
      </c>
      <c r="U14" s="55"/>
      <c r="V14" s="55">
        <v>5.65</v>
      </c>
      <c r="W14" s="55"/>
      <c r="X14" s="55">
        <v>5.68</v>
      </c>
      <c r="Y14" s="55"/>
      <c r="Z14" s="394">
        <v>7.7</v>
      </c>
      <c r="AA14" s="55"/>
      <c r="AB14" s="395" t="s">
        <v>335</v>
      </c>
      <c r="AC14" s="395" t="s">
        <v>335</v>
      </c>
      <c r="AD14" s="394">
        <v>7.1199999999999992</v>
      </c>
      <c r="AE14" s="392"/>
      <c r="AF14" s="297" t="s">
        <v>335</v>
      </c>
      <c r="AG14" s="297" t="s">
        <v>335</v>
      </c>
      <c r="AH14" s="392">
        <v>22.14</v>
      </c>
    </row>
    <row r="15" spans="1:36" x14ac:dyDescent="0.2">
      <c r="A15" t="s">
        <v>216</v>
      </c>
      <c r="B15" s="7">
        <v>8</v>
      </c>
      <c r="C15" s="7"/>
      <c r="D15" s="7">
        <v>7</v>
      </c>
      <c r="E15" s="7"/>
      <c r="F15" s="7">
        <v>7</v>
      </c>
      <c r="G15" s="7"/>
      <c r="H15" s="7">
        <v>8</v>
      </c>
      <c r="I15" s="7"/>
      <c r="J15" s="7">
        <v>7</v>
      </c>
      <c r="K15" s="7"/>
      <c r="L15" s="7">
        <v>6</v>
      </c>
      <c r="M15" s="7"/>
      <c r="N15" s="55">
        <v>6</v>
      </c>
      <c r="O15" s="55"/>
      <c r="P15" s="55">
        <v>5</v>
      </c>
      <c r="Q15" s="55"/>
      <c r="R15" s="55">
        <v>4</v>
      </c>
      <c r="S15" s="55"/>
      <c r="T15" s="55">
        <v>5.3599999999999994</v>
      </c>
      <c r="U15" s="55"/>
      <c r="V15" s="55">
        <v>5.1400000000000006</v>
      </c>
      <c r="W15" s="55"/>
      <c r="X15" s="55">
        <v>4.8</v>
      </c>
      <c r="Y15" s="55"/>
      <c r="Z15" s="394">
        <v>4.8</v>
      </c>
      <c r="AA15" s="55"/>
      <c r="AB15" s="395" t="s">
        <v>335</v>
      </c>
      <c r="AC15" s="395" t="s">
        <v>335</v>
      </c>
      <c r="AD15" s="394" t="s">
        <v>335</v>
      </c>
      <c r="AE15" s="392"/>
      <c r="AF15" s="297" t="s">
        <v>335</v>
      </c>
      <c r="AG15" s="297" t="s">
        <v>335</v>
      </c>
      <c r="AH15" s="297" t="s">
        <v>335</v>
      </c>
    </row>
    <row r="16" spans="1:36" x14ac:dyDescent="0.2">
      <c r="A16" t="s">
        <v>217</v>
      </c>
      <c r="B16" s="7">
        <v>290</v>
      </c>
      <c r="C16" s="7"/>
      <c r="D16" s="7">
        <v>297</v>
      </c>
      <c r="E16" s="7"/>
      <c r="F16" s="7">
        <v>280</v>
      </c>
      <c r="G16" s="7"/>
      <c r="H16" s="7">
        <v>286</v>
      </c>
      <c r="I16" s="7"/>
      <c r="J16" s="7">
        <v>299</v>
      </c>
      <c r="K16" s="7"/>
      <c r="L16" s="7">
        <v>276</v>
      </c>
      <c r="M16" s="7"/>
      <c r="N16" s="55">
        <v>300</v>
      </c>
      <c r="O16" s="55"/>
      <c r="P16" s="55">
        <v>313</v>
      </c>
      <c r="Q16" s="55"/>
      <c r="R16" s="55">
        <v>339</v>
      </c>
      <c r="S16" s="55"/>
      <c r="T16" s="55">
        <v>353.5</v>
      </c>
      <c r="U16" s="55"/>
      <c r="V16" s="55">
        <v>377.72</v>
      </c>
      <c r="W16" s="55"/>
      <c r="X16" s="55">
        <v>395.8</v>
      </c>
      <c r="Y16" s="55"/>
      <c r="Z16" s="394">
        <v>387.33000000000004</v>
      </c>
      <c r="AA16" s="55"/>
      <c r="AB16" s="393">
        <v>335.82</v>
      </c>
      <c r="AC16" s="393">
        <v>72.400000000000006</v>
      </c>
      <c r="AD16" s="394">
        <v>408.22</v>
      </c>
      <c r="AE16" s="392"/>
      <c r="AF16" s="392">
        <v>372.05</v>
      </c>
      <c r="AG16" s="392">
        <v>83.4</v>
      </c>
      <c r="AH16" s="392">
        <v>455.45000000000005</v>
      </c>
    </row>
    <row r="17" spans="1:34" x14ac:dyDescent="0.2">
      <c r="A17" t="s">
        <v>46</v>
      </c>
      <c r="B17" s="7">
        <v>27</v>
      </c>
      <c r="C17" s="7"/>
      <c r="D17" s="7">
        <v>24</v>
      </c>
      <c r="E17" s="7"/>
      <c r="F17" s="7">
        <v>21</v>
      </c>
      <c r="G17" s="7"/>
      <c r="H17" s="7">
        <v>13</v>
      </c>
      <c r="I17" s="7"/>
      <c r="J17" s="7">
        <v>12</v>
      </c>
      <c r="K17" s="7"/>
      <c r="L17" s="7">
        <v>11</v>
      </c>
      <c r="M17" s="7"/>
      <c r="N17" s="55">
        <v>9</v>
      </c>
      <c r="O17" s="55"/>
      <c r="P17" s="55">
        <v>10</v>
      </c>
      <c r="Q17" s="55"/>
      <c r="R17" s="55">
        <v>8</v>
      </c>
      <c r="S17" s="55"/>
      <c r="T17" s="55">
        <v>7.1</v>
      </c>
      <c r="U17" s="55"/>
      <c r="V17" s="55">
        <v>6.5</v>
      </c>
      <c r="W17" s="55"/>
      <c r="X17" s="55">
        <v>9.5</v>
      </c>
      <c r="Y17" s="55"/>
      <c r="Z17" s="394">
        <v>10.5</v>
      </c>
      <c r="AA17" s="55"/>
      <c r="AB17" s="395" t="s">
        <v>335</v>
      </c>
      <c r="AC17" s="395" t="s">
        <v>335</v>
      </c>
      <c r="AD17" s="394">
        <v>11.6</v>
      </c>
      <c r="AE17" s="392"/>
      <c r="AF17" s="392">
        <v>24.799999999999997</v>
      </c>
      <c r="AG17" s="392">
        <v>17</v>
      </c>
      <c r="AH17" s="392">
        <v>41.8</v>
      </c>
    </row>
    <row r="18" spans="1:34" x14ac:dyDescent="0.2">
      <c r="B18" s="7"/>
      <c r="C18" s="7"/>
      <c r="D18" s="7"/>
      <c r="E18" s="7"/>
      <c r="F18" s="7"/>
      <c r="G18" s="7"/>
      <c r="H18" s="7"/>
      <c r="I18" s="7"/>
      <c r="J18" s="7"/>
      <c r="K18" s="7"/>
      <c r="L18" s="7"/>
      <c r="M18" s="7"/>
      <c r="N18" s="55"/>
      <c r="O18" s="55"/>
      <c r="P18" s="55"/>
      <c r="Q18" s="55"/>
      <c r="R18" s="55"/>
      <c r="S18" s="55"/>
      <c r="T18" s="55"/>
      <c r="U18" s="55"/>
      <c r="V18" s="55" t="s">
        <v>353</v>
      </c>
      <c r="W18" s="55"/>
      <c r="X18" s="55" t="s">
        <v>353</v>
      </c>
      <c r="Y18" s="55"/>
      <c r="Z18" s="394" t="s">
        <v>353</v>
      </c>
      <c r="AA18" s="55"/>
      <c r="AB18" s="393" t="s">
        <v>353</v>
      </c>
      <c r="AC18" s="393" t="s">
        <v>353</v>
      </c>
      <c r="AD18" s="394" t="s">
        <v>353</v>
      </c>
      <c r="AE18" s="392"/>
      <c r="AF18" s="392"/>
      <c r="AG18" s="392"/>
      <c r="AH18" s="392"/>
    </row>
    <row r="19" spans="1:34" x14ac:dyDescent="0.2">
      <c r="A19" t="s">
        <v>219</v>
      </c>
      <c r="B19" s="7">
        <v>2787</v>
      </c>
      <c r="C19" s="7"/>
      <c r="D19" s="7">
        <v>2718</v>
      </c>
      <c r="E19" s="7"/>
      <c r="F19" s="7">
        <v>2644</v>
      </c>
      <c r="G19" s="7"/>
      <c r="H19" s="7">
        <v>2533</v>
      </c>
      <c r="I19" s="7"/>
      <c r="J19" s="7">
        <v>2504</v>
      </c>
      <c r="K19" s="7"/>
      <c r="L19" s="7">
        <v>2441</v>
      </c>
      <c r="M19" s="7"/>
      <c r="N19" s="55">
        <v>2403</v>
      </c>
      <c r="O19" s="55"/>
      <c r="P19" s="55">
        <v>2350</v>
      </c>
      <c r="Q19" s="55"/>
      <c r="R19" s="55">
        <v>2331</v>
      </c>
      <c r="S19" s="55"/>
      <c r="T19" s="55">
        <v>2360.65</v>
      </c>
      <c r="U19" s="55"/>
      <c r="V19" s="55">
        <v>2363.98</v>
      </c>
      <c r="W19" s="55"/>
      <c r="X19" s="55">
        <v>2362.09</v>
      </c>
      <c r="Y19" s="55"/>
      <c r="Z19" s="394">
        <v>2411.9499999999998</v>
      </c>
      <c r="AA19" s="55"/>
      <c r="AB19" s="393">
        <v>1428.72</v>
      </c>
      <c r="AC19" s="393">
        <v>1035.42</v>
      </c>
      <c r="AD19" s="394">
        <v>2464.1400000000003</v>
      </c>
      <c r="AE19" s="392"/>
      <c r="AF19" s="392">
        <v>1493.2</v>
      </c>
      <c r="AG19" s="392">
        <v>1107.3000000000002</v>
      </c>
      <c r="AH19" s="392">
        <v>2600.5000000000005</v>
      </c>
    </row>
    <row r="20" spans="1:34" x14ac:dyDescent="0.2">
      <c r="A20" t="s">
        <v>220</v>
      </c>
      <c r="B20" s="7">
        <v>1177</v>
      </c>
      <c r="C20" s="7"/>
      <c r="D20" s="7">
        <v>1177</v>
      </c>
      <c r="E20" s="7"/>
      <c r="F20" s="7">
        <v>1162</v>
      </c>
      <c r="G20" s="7"/>
      <c r="H20" s="7">
        <v>1157</v>
      </c>
      <c r="I20" s="7"/>
      <c r="J20" s="7">
        <v>1169</v>
      </c>
      <c r="K20" s="7"/>
      <c r="L20" s="7">
        <v>1190</v>
      </c>
      <c r="M20" s="7"/>
      <c r="N20" s="55">
        <v>1179</v>
      </c>
      <c r="O20" s="55"/>
      <c r="P20" s="55">
        <v>1165</v>
      </c>
      <c r="Q20" s="55"/>
      <c r="R20" s="55">
        <v>1183</v>
      </c>
      <c r="S20" s="55"/>
      <c r="T20" s="55">
        <v>1153.44</v>
      </c>
      <c r="U20" s="55"/>
      <c r="V20" s="55">
        <v>1212.98</v>
      </c>
      <c r="W20" s="55"/>
      <c r="X20" s="55">
        <v>1255.78</v>
      </c>
      <c r="Y20" s="55"/>
      <c r="Z20" s="394">
        <v>1311.56</v>
      </c>
      <c r="AA20" s="55"/>
      <c r="AB20" s="393">
        <v>1011.39</v>
      </c>
      <c r="AC20" s="393">
        <v>331.58</v>
      </c>
      <c r="AD20" s="394">
        <v>1342.97</v>
      </c>
      <c r="AE20" s="392"/>
      <c r="AF20" s="392">
        <v>1117.77</v>
      </c>
      <c r="AG20" s="392">
        <v>388.49</v>
      </c>
      <c r="AH20" s="392">
        <v>1506.26</v>
      </c>
    </row>
    <row r="21" spans="1:34" x14ac:dyDescent="0.2">
      <c r="A21" t="s">
        <v>221</v>
      </c>
      <c r="B21" s="7">
        <v>989</v>
      </c>
      <c r="C21" s="7"/>
      <c r="D21" s="7">
        <v>963</v>
      </c>
      <c r="E21" s="7"/>
      <c r="F21" s="7">
        <v>936</v>
      </c>
      <c r="G21" s="7"/>
      <c r="H21" s="7">
        <v>928</v>
      </c>
      <c r="I21" s="7"/>
      <c r="J21" s="7">
        <v>935</v>
      </c>
      <c r="K21" s="7"/>
      <c r="L21" s="7">
        <v>935</v>
      </c>
      <c r="M21" s="7"/>
      <c r="N21" s="55">
        <v>937</v>
      </c>
      <c r="O21" s="55"/>
      <c r="P21" s="55">
        <v>932</v>
      </c>
      <c r="Q21" s="55"/>
      <c r="R21" s="55">
        <v>942</v>
      </c>
      <c r="S21" s="55"/>
      <c r="T21" s="55">
        <v>981.75</v>
      </c>
      <c r="U21" s="55"/>
      <c r="V21" s="55">
        <v>947.98</v>
      </c>
      <c r="W21" s="55"/>
      <c r="X21" s="55">
        <v>967.3900000000001</v>
      </c>
      <c r="Y21" s="55"/>
      <c r="Z21" s="394">
        <v>999.46</v>
      </c>
      <c r="AA21" s="55"/>
      <c r="AB21" s="393">
        <v>657.54</v>
      </c>
      <c r="AC21" s="393">
        <v>361.42</v>
      </c>
      <c r="AD21" s="394">
        <v>1018.96</v>
      </c>
      <c r="AE21" s="392"/>
      <c r="AF21" s="392">
        <v>745</v>
      </c>
      <c r="AG21" s="392">
        <v>424.51</v>
      </c>
      <c r="AH21" s="392">
        <v>1169.51</v>
      </c>
    </row>
    <row r="22" spans="1:34" x14ac:dyDescent="0.2">
      <c r="A22" t="s">
        <v>47</v>
      </c>
      <c r="B22" s="7">
        <v>153</v>
      </c>
      <c r="C22" s="7"/>
      <c r="D22" s="7">
        <v>137</v>
      </c>
      <c r="E22" s="7"/>
      <c r="F22" s="7">
        <v>143</v>
      </c>
      <c r="G22" s="7"/>
      <c r="H22" s="7">
        <v>141</v>
      </c>
      <c r="I22" s="7"/>
      <c r="J22" s="7">
        <v>143</v>
      </c>
      <c r="K22" s="7"/>
      <c r="L22" s="7">
        <v>116</v>
      </c>
      <c r="M22" s="7"/>
      <c r="N22" s="55">
        <v>129</v>
      </c>
      <c r="O22" s="55"/>
      <c r="P22" s="55">
        <v>128</v>
      </c>
      <c r="Q22" s="55"/>
      <c r="R22" s="55">
        <v>131</v>
      </c>
      <c r="S22" s="55"/>
      <c r="T22" s="55">
        <v>136.38999999999999</v>
      </c>
      <c r="U22" s="55"/>
      <c r="V22" s="55">
        <v>144.39999999999998</v>
      </c>
      <c r="W22" s="55"/>
      <c r="X22" s="55">
        <v>149.38</v>
      </c>
      <c r="Y22" s="55"/>
      <c r="Z22" s="394">
        <v>150.98000000000002</v>
      </c>
      <c r="AA22" s="55"/>
      <c r="AB22" s="393">
        <v>87.09</v>
      </c>
      <c r="AC22" s="393">
        <v>78.319999999999993</v>
      </c>
      <c r="AD22" s="394">
        <v>165.41</v>
      </c>
      <c r="AE22" s="392"/>
      <c r="AF22" s="392">
        <v>965.75</v>
      </c>
      <c r="AG22" s="392">
        <v>658.99</v>
      </c>
      <c r="AH22" s="392">
        <v>1624.74</v>
      </c>
    </row>
    <row r="23" spans="1:34" x14ac:dyDescent="0.2">
      <c r="A23" t="s">
        <v>223</v>
      </c>
      <c r="B23" s="7">
        <v>887</v>
      </c>
      <c r="C23" s="7"/>
      <c r="D23" s="7">
        <v>865</v>
      </c>
      <c r="E23" s="7"/>
      <c r="F23" s="7">
        <v>868</v>
      </c>
      <c r="G23" s="7"/>
      <c r="H23" s="7">
        <v>850</v>
      </c>
      <c r="I23" s="7"/>
      <c r="J23" s="7">
        <v>837</v>
      </c>
      <c r="K23" s="7"/>
      <c r="L23" s="7">
        <v>822</v>
      </c>
      <c r="M23" s="7"/>
      <c r="N23" s="55">
        <v>823</v>
      </c>
      <c r="O23" s="55"/>
      <c r="P23" s="55">
        <v>807</v>
      </c>
      <c r="Q23" s="55"/>
      <c r="R23" s="55">
        <v>814</v>
      </c>
      <c r="S23" s="55"/>
      <c r="T23" s="55">
        <v>825.86999999999989</v>
      </c>
      <c r="U23" s="55"/>
      <c r="V23" s="55">
        <v>805.54</v>
      </c>
      <c r="W23" s="55"/>
      <c r="X23" s="55">
        <v>806.12</v>
      </c>
      <c r="Y23" s="55"/>
      <c r="Z23" s="394">
        <v>823.85</v>
      </c>
      <c r="AA23" s="55"/>
      <c r="AB23" s="393">
        <v>274.79000000000002</v>
      </c>
      <c r="AC23" s="393">
        <v>561.19000000000005</v>
      </c>
      <c r="AD23" s="394">
        <v>835.98</v>
      </c>
      <c r="AE23" s="392"/>
      <c r="AF23" s="392">
        <v>321.3</v>
      </c>
      <c r="AG23" s="392">
        <v>627.70000000000005</v>
      </c>
      <c r="AH23" s="392">
        <v>949</v>
      </c>
    </row>
    <row r="24" spans="1:34" x14ac:dyDescent="0.2">
      <c r="B24" s="7"/>
      <c r="C24" s="7"/>
      <c r="D24" s="7"/>
      <c r="E24" s="7"/>
      <c r="F24" s="7"/>
      <c r="G24" s="7"/>
      <c r="H24" s="7"/>
      <c r="I24" s="7"/>
      <c r="J24" s="7"/>
      <c r="K24" s="7"/>
      <c r="L24" s="7"/>
      <c r="M24" s="7"/>
      <c r="N24" s="55"/>
      <c r="O24" s="55"/>
      <c r="P24" s="55"/>
      <c r="Q24" s="55"/>
      <c r="R24" s="55"/>
      <c r="S24" s="55"/>
      <c r="T24" s="55"/>
      <c r="U24" s="55"/>
      <c r="V24" s="55" t="s">
        <v>353</v>
      </c>
      <c r="W24" s="55"/>
      <c r="X24" s="55" t="s">
        <v>353</v>
      </c>
      <c r="Y24" s="55"/>
      <c r="Z24" s="394" t="s">
        <v>353</v>
      </c>
      <c r="AA24" s="55"/>
      <c r="AB24" s="393" t="s">
        <v>353</v>
      </c>
      <c r="AC24" s="393" t="s">
        <v>353</v>
      </c>
      <c r="AD24" s="394" t="s">
        <v>353</v>
      </c>
      <c r="AE24" s="392"/>
      <c r="AF24" s="392"/>
      <c r="AG24" s="392"/>
      <c r="AH24" s="392"/>
    </row>
    <row r="25" spans="1:34" x14ac:dyDescent="0.2">
      <c r="A25" t="s">
        <v>48</v>
      </c>
      <c r="B25" s="7">
        <v>11</v>
      </c>
      <c r="C25" s="7"/>
      <c r="D25" s="7">
        <v>8</v>
      </c>
      <c r="E25" s="7"/>
      <c r="F25" s="7">
        <v>8</v>
      </c>
      <c r="G25" s="7"/>
      <c r="H25" s="7">
        <v>6</v>
      </c>
      <c r="I25" s="7"/>
      <c r="J25" s="7">
        <v>6</v>
      </c>
      <c r="K25" s="7"/>
      <c r="L25" s="7">
        <v>5</v>
      </c>
      <c r="M25" s="7"/>
      <c r="N25" s="55">
        <v>5</v>
      </c>
      <c r="O25" s="55"/>
      <c r="P25" s="55">
        <v>6</v>
      </c>
      <c r="Q25" s="55"/>
      <c r="R25" s="55">
        <v>6</v>
      </c>
      <c r="S25" s="55"/>
      <c r="T25" s="55">
        <v>3</v>
      </c>
      <c r="U25" s="55"/>
      <c r="V25" s="55">
        <v>3</v>
      </c>
      <c r="W25" s="55"/>
      <c r="X25" s="55">
        <v>1</v>
      </c>
      <c r="Y25" s="55"/>
      <c r="Z25" s="394">
        <v>1</v>
      </c>
      <c r="AA25" s="55"/>
      <c r="AB25" s="397">
        <v>0.2</v>
      </c>
      <c r="AC25" s="397">
        <v>0</v>
      </c>
      <c r="AD25" s="394">
        <v>0.2</v>
      </c>
      <c r="AE25" s="392"/>
      <c r="AF25" s="392">
        <v>46.67</v>
      </c>
      <c r="AG25" s="392">
        <v>15.5</v>
      </c>
      <c r="AH25" s="392">
        <v>62.17</v>
      </c>
    </row>
    <row r="26" spans="1:34" x14ac:dyDescent="0.2">
      <c r="A26" t="s">
        <v>225</v>
      </c>
      <c r="B26" s="7">
        <v>824</v>
      </c>
      <c r="C26" s="7"/>
      <c r="D26" s="7">
        <v>790</v>
      </c>
      <c r="E26" s="7"/>
      <c r="F26" s="7">
        <v>780</v>
      </c>
      <c r="G26" s="7"/>
      <c r="H26" s="7">
        <v>758</v>
      </c>
      <c r="I26" s="7"/>
      <c r="J26" s="7">
        <v>760</v>
      </c>
      <c r="K26" s="7"/>
      <c r="L26" s="7">
        <v>752</v>
      </c>
      <c r="M26" s="7"/>
      <c r="N26" s="55">
        <v>755</v>
      </c>
      <c r="O26" s="55"/>
      <c r="P26" s="55">
        <v>750</v>
      </c>
      <c r="Q26" s="55"/>
      <c r="R26" s="55">
        <v>755</v>
      </c>
      <c r="S26" s="55"/>
      <c r="T26" s="55">
        <v>776.23</v>
      </c>
      <c r="U26" s="55"/>
      <c r="V26" s="55">
        <v>755.07999999999993</v>
      </c>
      <c r="W26" s="55"/>
      <c r="X26" s="55">
        <v>741.19</v>
      </c>
      <c r="Y26" s="55"/>
      <c r="Z26" s="394">
        <v>753.2</v>
      </c>
      <c r="AA26" s="55"/>
      <c r="AB26" s="393">
        <v>515.67999999999995</v>
      </c>
      <c r="AC26" s="393">
        <v>261.12</v>
      </c>
      <c r="AD26" s="394">
        <v>776.8</v>
      </c>
      <c r="AE26" s="392"/>
      <c r="AF26" s="392">
        <v>595.84999999999991</v>
      </c>
      <c r="AG26" s="392">
        <v>310.52</v>
      </c>
      <c r="AH26" s="392">
        <v>906.36999999999989</v>
      </c>
    </row>
    <row r="27" spans="1:34" x14ac:dyDescent="0.2">
      <c r="A27" t="s">
        <v>226</v>
      </c>
      <c r="B27" s="7">
        <v>874</v>
      </c>
      <c r="C27" s="7"/>
      <c r="D27" s="7">
        <v>852</v>
      </c>
      <c r="E27" s="7"/>
      <c r="F27" s="7">
        <v>820</v>
      </c>
      <c r="G27" s="7"/>
      <c r="H27" s="7">
        <v>817</v>
      </c>
      <c r="I27" s="7"/>
      <c r="J27" s="7">
        <v>833</v>
      </c>
      <c r="K27" s="7"/>
      <c r="L27" s="7">
        <v>848</v>
      </c>
      <c r="M27" s="7"/>
      <c r="N27" s="55">
        <v>865</v>
      </c>
      <c r="O27" s="55"/>
      <c r="P27" s="55">
        <v>843</v>
      </c>
      <c r="Q27" s="55"/>
      <c r="R27" s="55">
        <v>872</v>
      </c>
      <c r="S27" s="55"/>
      <c r="T27" s="55">
        <v>886.54</v>
      </c>
      <c r="U27" s="55"/>
      <c r="V27" s="55">
        <v>896.5</v>
      </c>
      <c r="W27" s="55"/>
      <c r="X27" s="55">
        <v>914.07999999999993</v>
      </c>
      <c r="Y27" s="55"/>
      <c r="Z27" s="394">
        <v>932.97</v>
      </c>
      <c r="AA27" s="55"/>
      <c r="AB27" s="393">
        <v>587.26</v>
      </c>
      <c r="AC27" s="393">
        <v>386.71</v>
      </c>
      <c r="AD27" s="394">
        <v>973.97</v>
      </c>
      <c r="AE27" s="392"/>
      <c r="AF27" s="392">
        <v>770.24</v>
      </c>
      <c r="AG27" s="392">
        <v>514.86</v>
      </c>
      <c r="AH27" s="392">
        <v>1285.0999999999999</v>
      </c>
    </row>
    <row r="28" spans="1:34" x14ac:dyDescent="0.2">
      <c r="A28" t="s">
        <v>227</v>
      </c>
      <c r="B28" s="7">
        <v>676</v>
      </c>
      <c r="C28" s="7"/>
      <c r="D28" s="7">
        <v>676</v>
      </c>
      <c r="E28" s="7"/>
      <c r="F28" s="7">
        <v>658</v>
      </c>
      <c r="G28" s="7"/>
      <c r="H28" s="7">
        <v>665</v>
      </c>
      <c r="I28" s="7"/>
      <c r="J28" s="7">
        <v>660</v>
      </c>
      <c r="K28" s="7"/>
      <c r="L28" s="7">
        <v>662</v>
      </c>
      <c r="M28" s="7"/>
      <c r="N28" s="55">
        <v>660</v>
      </c>
      <c r="O28" s="55"/>
      <c r="P28" s="55">
        <v>649</v>
      </c>
      <c r="Q28" s="55"/>
      <c r="R28" s="55">
        <v>611</v>
      </c>
      <c r="S28" s="55"/>
      <c r="T28" s="55">
        <v>619.68000000000006</v>
      </c>
      <c r="U28" s="55"/>
      <c r="V28" s="55">
        <v>618.25</v>
      </c>
      <c r="W28" s="55"/>
      <c r="X28" s="55">
        <v>591.23</v>
      </c>
      <c r="Y28" s="55"/>
      <c r="Z28" s="394">
        <v>602.54</v>
      </c>
      <c r="AA28" s="55"/>
      <c r="AB28" s="393">
        <v>398.33</v>
      </c>
      <c r="AC28" s="393">
        <v>209.84</v>
      </c>
      <c r="AD28" s="394">
        <v>608.16999999999996</v>
      </c>
      <c r="AE28" s="392"/>
      <c r="AF28" s="392">
        <v>633.83999999999992</v>
      </c>
      <c r="AG28" s="392">
        <v>332.26</v>
      </c>
      <c r="AH28" s="392">
        <v>966.09999999999991</v>
      </c>
    </row>
    <row r="29" spans="1:34" x14ac:dyDescent="0.2">
      <c r="A29" t="s">
        <v>228</v>
      </c>
      <c r="B29" s="7">
        <v>560</v>
      </c>
      <c r="C29" s="7"/>
      <c r="D29" s="7">
        <v>538</v>
      </c>
      <c r="E29" s="7"/>
      <c r="F29" s="7">
        <v>545</v>
      </c>
      <c r="G29" s="7"/>
      <c r="H29" s="7">
        <v>535</v>
      </c>
      <c r="I29" s="7"/>
      <c r="J29" s="7">
        <v>520</v>
      </c>
      <c r="K29" s="7"/>
      <c r="L29" s="7">
        <v>542</v>
      </c>
      <c r="M29" s="7"/>
      <c r="N29" s="55">
        <v>533</v>
      </c>
      <c r="O29" s="55"/>
      <c r="P29" s="55">
        <v>525</v>
      </c>
      <c r="Q29" s="55"/>
      <c r="R29" s="55">
        <v>553</v>
      </c>
      <c r="S29" s="55"/>
      <c r="T29" s="55">
        <v>571.6</v>
      </c>
      <c r="U29" s="55"/>
      <c r="V29" s="55">
        <v>594.96</v>
      </c>
      <c r="W29" s="55"/>
      <c r="X29" s="55">
        <v>623.36</v>
      </c>
      <c r="Y29" s="55"/>
      <c r="Z29" s="394">
        <v>652.95000000000005</v>
      </c>
      <c r="AA29" s="55"/>
      <c r="AB29" s="393">
        <v>428.28</v>
      </c>
      <c r="AC29" s="393">
        <v>259.04000000000002</v>
      </c>
      <c r="AD29" s="394">
        <v>687.31999999999994</v>
      </c>
      <c r="AE29" s="392"/>
      <c r="AF29" s="392">
        <v>718.32999999999993</v>
      </c>
      <c r="AG29" s="392">
        <v>455.74</v>
      </c>
      <c r="AH29" s="392">
        <v>1174.07</v>
      </c>
    </row>
    <row r="30" spans="1:34" x14ac:dyDescent="0.2">
      <c r="A30" t="s">
        <v>229</v>
      </c>
      <c r="B30" s="7">
        <v>13</v>
      </c>
      <c r="C30" s="7"/>
      <c r="D30" s="7">
        <v>11</v>
      </c>
      <c r="E30" s="7"/>
      <c r="F30" s="7">
        <v>13</v>
      </c>
      <c r="G30" s="7"/>
      <c r="H30" s="7">
        <v>10</v>
      </c>
      <c r="I30" s="7"/>
      <c r="J30" s="7">
        <v>11</v>
      </c>
      <c r="K30" s="7"/>
      <c r="L30" s="7">
        <v>12</v>
      </c>
      <c r="M30" s="7"/>
      <c r="N30" s="55">
        <v>13</v>
      </c>
      <c r="O30" s="55"/>
      <c r="P30" s="55">
        <v>11</v>
      </c>
      <c r="Q30" s="55"/>
      <c r="R30" s="55">
        <v>11</v>
      </c>
      <c r="S30" s="55"/>
      <c r="T30" s="55">
        <v>9.36</v>
      </c>
      <c r="U30" s="55"/>
      <c r="V30" s="55">
        <v>13.02</v>
      </c>
      <c r="W30" s="55"/>
      <c r="X30" s="55">
        <v>12.14</v>
      </c>
      <c r="Y30" s="55"/>
      <c r="Z30" s="394">
        <v>13.2</v>
      </c>
      <c r="AA30" s="55"/>
      <c r="AB30" s="395">
        <v>7.4</v>
      </c>
      <c r="AC30" s="395">
        <v>5</v>
      </c>
      <c r="AD30" s="394">
        <v>12.4</v>
      </c>
      <c r="AE30" s="392"/>
      <c r="AF30" s="392">
        <v>71.070000000000007</v>
      </c>
      <c r="AG30" s="392">
        <v>46.06</v>
      </c>
      <c r="AH30" s="392">
        <v>117.13000000000001</v>
      </c>
    </row>
    <row r="31" spans="1:34" x14ac:dyDescent="0.2">
      <c r="A31" t="s">
        <v>49</v>
      </c>
      <c r="B31" s="7">
        <v>969</v>
      </c>
      <c r="C31" s="7"/>
      <c r="D31" s="7">
        <v>938</v>
      </c>
      <c r="E31" s="7"/>
      <c r="F31" s="7">
        <v>914</v>
      </c>
      <c r="G31" s="7"/>
      <c r="H31" s="7">
        <v>878</v>
      </c>
      <c r="I31" s="7"/>
      <c r="J31" s="7">
        <v>881</v>
      </c>
      <c r="K31" s="7"/>
      <c r="L31" s="7">
        <v>853</v>
      </c>
      <c r="M31" s="7"/>
      <c r="N31" s="55">
        <v>826</v>
      </c>
      <c r="O31" s="55"/>
      <c r="P31" s="55">
        <v>821</v>
      </c>
      <c r="Q31" s="55"/>
      <c r="R31" s="55">
        <v>823</v>
      </c>
      <c r="S31" s="55"/>
      <c r="T31" s="55">
        <v>831.66</v>
      </c>
      <c r="U31" s="55"/>
      <c r="V31" s="55">
        <v>861.18999999999994</v>
      </c>
      <c r="W31" s="55"/>
      <c r="X31" s="55">
        <v>894.26</v>
      </c>
      <c r="Y31" s="55"/>
      <c r="Z31" s="394">
        <v>924.02</v>
      </c>
      <c r="AA31" s="55"/>
      <c r="AB31" s="393">
        <v>756.31</v>
      </c>
      <c r="AC31" s="393">
        <v>205.01</v>
      </c>
      <c r="AD31" s="394">
        <v>961.31999999999994</v>
      </c>
      <c r="AE31" s="392"/>
      <c r="AF31" s="392">
        <v>835.6099999999999</v>
      </c>
      <c r="AG31" s="392">
        <v>233.41</v>
      </c>
      <c r="AH31" s="392">
        <v>1069.02</v>
      </c>
    </row>
    <row r="32" spans="1:34" x14ac:dyDescent="0.2">
      <c r="A32" t="s">
        <v>50</v>
      </c>
      <c r="B32" s="7">
        <v>766</v>
      </c>
      <c r="C32" s="7"/>
      <c r="D32" s="7">
        <v>728</v>
      </c>
      <c r="E32" s="7"/>
      <c r="F32" s="7">
        <v>699</v>
      </c>
      <c r="G32" s="7"/>
      <c r="H32" s="7">
        <v>675</v>
      </c>
      <c r="I32" s="7"/>
      <c r="J32" s="7">
        <v>660</v>
      </c>
      <c r="K32" s="7"/>
      <c r="L32" s="7">
        <v>649</v>
      </c>
      <c r="M32" s="7"/>
      <c r="N32" s="55">
        <v>636</v>
      </c>
      <c r="O32" s="55"/>
      <c r="P32" s="55">
        <v>601</v>
      </c>
      <c r="Q32" s="55"/>
      <c r="R32" s="55">
        <v>594</v>
      </c>
      <c r="S32" s="55"/>
      <c r="T32" s="55">
        <v>581.53</v>
      </c>
      <c r="U32" s="55"/>
      <c r="V32" s="55">
        <v>594.62</v>
      </c>
      <c r="W32" s="55"/>
      <c r="X32" s="55">
        <v>579.01</v>
      </c>
      <c r="Y32" s="55"/>
      <c r="Z32" s="394">
        <v>594.54</v>
      </c>
      <c r="AA32" s="55"/>
      <c r="AB32" s="393">
        <v>248.89</v>
      </c>
      <c r="AC32" s="393">
        <v>345.89</v>
      </c>
      <c r="AD32" s="394">
        <v>594.78</v>
      </c>
      <c r="AE32" s="392"/>
      <c r="AF32" s="392">
        <v>408.87</v>
      </c>
      <c r="AG32" s="392">
        <v>431.77</v>
      </c>
      <c r="AH32" s="392">
        <v>840.64</v>
      </c>
    </row>
    <row r="33" spans="1:34" x14ac:dyDescent="0.2">
      <c r="A33" t="s">
        <v>232</v>
      </c>
      <c r="B33" s="7">
        <v>978</v>
      </c>
      <c r="C33" s="7"/>
      <c r="D33" s="7">
        <v>945</v>
      </c>
      <c r="E33" s="7"/>
      <c r="F33" s="7">
        <v>910</v>
      </c>
      <c r="G33" s="7"/>
      <c r="H33" s="7">
        <v>898</v>
      </c>
      <c r="I33" s="7"/>
      <c r="J33" s="7">
        <v>877</v>
      </c>
      <c r="K33" s="7"/>
      <c r="L33" s="7">
        <v>871</v>
      </c>
      <c r="M33" s="7"/>
      <c r="N33" s="55">
        <v>846</v>
      </c>
      <c r="O33" s="55"/>
      <c r="P33" s="55">
        <v>826</v>
      </c>
      <c r="Q33" s="55"/>
      <c r="R33" s="55">
        <v>786</v>
      </c>
      <c r="S33" s="55"/>
      <c r="T33" s="55">
        <v>777.43999999999994</v>
      </c>
      <c r="U33" s="55"/>
      <c r="V33" s="55">
        <v>758.06000000000006</v>
      </c>
      <c r="W33" s="55"/>
      <c r="X33" s="55">
        <v>742.88</v>
      </c>
      <c r="Y33" s="55"/>
      <c r="Z33" s="394">
        <v>774.68000000000006</v>
      </c>
      <c r="AA33" s="55"/>
      <c r="AB33" s="393">
        <v>760.07</v>
      </c>
      <c r="AC33" s="393">
        <v>30.56</v>
      </c>
      <c r="AD33" s="394">
        <v>790.63</v>
      </c>
      <c r="AE33" s="392"/>
      <c r="AF33" s="392">
        <v>790.85</v>
      </c>
      <c r="AG33" s="392">
        <v>33.159999999999997</v>
      </c>
      <c r="AH33" s="392">
        <v>824.01</v>
      </c>
    </row>
    <row r="34" spans="1:34" x14ac:dyDescent="0.2">
      <c r="A34" t="s">
        <v>233</v>
      </c>
      <c r="B34" s="7">
        <v>1345</v>
      </c>
      <c r="C34" s="7"/>
      <c r="D34" s="7">
        <v>1331</v>
      </c>
      <c r="E34" s="7"/>
      <c r="F34" s="7">
        <v>1316</v>
      </c>
      <c r="G34" s="7"/>
      <c r="H34" s="7">
        <v>1305</v>
      </c>
      <c r="I34" s="7"/>
      <c r="J34" s="7">
        <v>1311</v>
      </c>
      <c r="K34" s="7"/>
      <c r="L34" s="7">
        <v>1297</v>
      </c>
      <c r="M34" s="7"/>
      <c r="N34" s="55">
        <v>1277</v>
      </c>
      <c r="O34" s="55"/>
      <c r="P34" s="55">
        <v>1237</v>
      </c>
      <c r="Q34" s="55"/>
      <c r="R34" s="55">
        <v>1237</v>
      </c>
      <c r="S34" s="55"/>
      <c r="T34" s="55">
        <v>1244.6500000000001</v>
      </c>
      <c r="U34" s="55"/>
      <c r="V34" s="55">
        <v>1224.82</v>
      </c>
      <c r="W34" s="55"/>
      <c r="X34" s="55">
        <v>1212.1500000000001</v>
      </c>
      <c r="Y34" s="55"/>
      <c r="Z34" s="394">
        <v>1223.19</v>
      </c>
      <c r="AA34" s="55"/>
      <c r="AB34" s="393">
        <v>428.64</v>
      </c>
      <c r="AC34" s="393">
        <v>810.54</v>
      </c>
      <c r="AD34" s="394">
        <v>1239.1799999999998</v>
      </c>
      <c r="AE34" s="392"/>
      <c r="AF34" s="392">
        <v>455.86</v>
      </c>
      <c r="AG34" s="392">
        <v>837.02</v>
      </c>
      <c r="AH34" s="392">
        <v>1292.8799999999999</v>
      </c>
    </row>
    <row r="35" spans="1:34" x14ac:dyDescent="0.2">
      <c r="A35" t="s">
        <v>234</v>
      </c>
      <c r="B35" s="7">
        <v>300</v>
      </c>
      <c r="C35" s="7"/>
      <c r="D35" s="7">
        <v>396</v>
      </c>
      <c r="E35" s="7"/>
      <c r="F35" s="7">
        <v>458</v>
      </c>
      <c r="G35" s="7"/>
      <c r="H35" s="7">
        <v>481</v>
      </c>
      <c r="I35" s="7"/>
      <c r="J35" s="7">
        <v>508</v>
      </c>
      <c r="K35" s="7"/>
      <c r="L35" s="7">
        <v>546</v>
      </c>
      <c r="M35" s="7"/>
      <c r="N35" s="55">
        <v>510</v>
      </c>
      <c r="O35" s="55"/>
      <c r="P35" s="55">
        <v>517</v>
      </c>
      <c r="Q35" s="55"/>
      <c r="R35" s="55">
        <v>515</v>
      </c>
      <c r="S35" s="55"/>
      <c r="T35" s="55">
        <v>514.84999999999991</v>
      </c>
      <c r="U35" s="55"/>
      <c r="V35" s="55">
        <v>497.59</v>
      </c>
      <c r="W35" s="55"/>
      <c r="X35" s="55">
        <v>524.44000000000005</v>
      </c>
      <c r="Y35" s="55"/>
      <c r="Z35" s="394">
        <v>548.36</v>
      </c>
      <c r="AA35" s="55"/>
      <c r="AB35" s="393">
        <v>391.34</v>
      </c>
      <c r="AC35" s="393">
        <v>159.97</v>
      </c>
      <c r="AD35" s="394">
        <v>551.30999999999995</v>
      </c>
      <c r="AE35" s="392"/>
      <c r="AF35" s="392">
        <v>772.39</v>
      </c>
      <c r="AG35" s="392">
        <v>364.08000000000004</v>
      </c>
      <c r="AH35" s="392">
        <v>1136.47</v>
      </c>
    </row>
    <row r="36" spans="1:34" x14ac:dyDescent="0.2">
      <c r="B36" s="7"/>
      <c r="C36" s="7"/>
      <c r="D36" s="7"/>
      <c r="E36" s="7"/>
      <c r="F36" s="7"/>
      <c r="G36" s="7"/>
      <c r="H36" s="7"/>
      <c r="I36" s="7"/>
      <c r="J36" s="7"/>
      <c r="K36" s="7"/>
      <c r="L36" s="7"/>
      <c r="M36" s="7"/>
      <c r="N36" s="55"/>
      <c r="O36" s="55"/>
      <c r="P36" s="55"/>
      <c r="Q36" s="55"/>
      <c r="R36" s="55"/>
      <c r="S36" s="55"/>
      <c r="T36" s="55"/>
      <c r="U36" s="55"/>
      <c r="V36" s="55" t="s">
        <v>353</v>
      </c>
      <c r="W36" s="55"/>
      <c r="X36" s="55" t="s">
        <v>353</v>
      </c>
      <c r="Y36" s="55"/>
      <c r="Z36" s="394" t="s">
        <v>353</v>
      </c>
      <c r="AA36" s="55"/>
      <c r="AB36" s="393" t="s">
        <v>353</v>
      </c>
      <c r="AC36" s="393" t="s">
        <v>353</v>
      </c>
      <c r="AD36" s="394" t="s">
        <v>353</v>
      </c>
      <c r="AE36" s="392"/>
      <c r="AF36" s="392"/>
      <c r="AG36" s="392"/>
      <c r="AH36" s="392"/>
    </row>
    <row r="37" spans="1:34" x14ac:dyDescent="0.2">
      <c r="A37" t="s">
        <v>51</v>
      </c>
      <c r="B37" s="7">
        <v>1192</v>
      </c>
      <c r="C37" s="7"/>
      <c r="D37" s="7">
        <v>1155</v>
      </c>
      <c r="E37" s="7"/>
      <c r="F37" s="7">
        <v>1133</v>
      </c>
      <c r="G37" s="7"/>
      <c r="H37" s="7">
        <v>1108</v>
      </c>
      <c r="I37" s="7"/>
      <c r="J37" s="7">
        <v>1121</v>
      </c>
      <c r="K37" s="7"/>
      <c r="L37" s="7">
        <v>1110</v>
      </c>
      <c r="M37" s="7"/>
      <c r="N37" s="55">
        <v>1058</v>
      </c>
      <c r="O37" s="55"/>
      <c r="P37" s="55">
        <v>1063</v>
      </c>
      <c r="Q37" s="55"/>
      <c r="R37" s="55">
        <v>1053</v>
      </c>
      <c r="S37" s="55"/>
      <c r="T37" s="55">
        <v>1071.29</v>
      </c>
      <c r="U37" s="55"/>
      <c r="V37" s="55">
        <v>1092.3600000000001</v>
      </c>
      <c r="W37" s="55"/>
      <c r="X37" s="55">
        <v>1115.77</v>
      </c>
      <c r="Y37" s="55"/>
      <c r="Z37" s="394">
        <v>1131.72</v>
      </c>
      <c r="AA37" s="55"/>
      <c r="AB37" s="393">
        <v>938.72</v>
      </c>
      <c r="AC37" s="393">
        <v>241.09</v>
      </c>
      <c r="AD37" s="394">
        <v>1179.81</v>
      </c>
      <c r="AE37" s="392"/>
      <c r="AF37" s="392">
        <v>963.57</v>
      </c>
      <c r="AG37" s="392">
        <v>249.29</v>
      </c>
      <c r="AH37" s="392">
        <v>1212.8599999999999</v>
      </c>
    </row>
    <row r="38" spans="1:34" x14ac:dyDescent="0.2">
      <c r="A38" t="s">
        <v>236</v>
      </c>
      <c r="B38" s="7">
        <v>884</v>
      </c>
      <c r="C38" s="7"/>
      <c r="D38" s="7">
        <v>882</v>
      </c>
      <c r="E38" s="7"/>
      <c r="F38" s="7">
        <v>871</v>
      </c>
      <c r="G38" s="7"/>
      <c r="H38" s="7">
        <v>862</v>
      </c>
      <c r="I38" s="7"/>
      <c r="J38" s="7">
        <v>886</v>
      </c>
      <c r="K38" s="7"/>
      <c r="L38" s="7">
        <v>890</v>
      </c>
      <c r="M38" s="7"/>
      <c r="N38" s="55">
        <v>895</v>
      </c>
      <c r="O38" s="55"/>
      <c r="P38" s="55">
        <v>876</v>
      </c>
      <c r="Q38" s="55"/>
      <c r="R38" s="55">
        <v>898</v>
      </c>
      <c r="S38" s="55"/>
      <c r="T38" s="55">
        <v>891.3</v>
      </c>
      <c r="U38" s="55"/>
      <c r="V38" s="55">
        <v>911.72</v>
      </c>
      <c r="W38" s="55"/>
      <c r="X38" s="55">
        <v>926.46</v>
      </c>
      <c r="Y38" s="55"/>
      <c r="Z38" s="394">
        <v>967.31</v>
      </c>
      <c r="AA38" s="55"/>
      <c r="AB38" s="393">
        <v>685.61</v>
      </c>
      <c r="AC38" s="393">
        <v>306.29000000000002</v>
      </c>
      <c r="AD38" s="394">
        <v>991.90000000000009</v>
      </c>
      <c r="AE38" s="392"/>
      <c r="AF38" s="392">
        <v>715.21</v>
      </c>
      <c r="AG38" s="392">
        <v>313.29000000000002</v>
      </c>
      <c r="AH38" s="392">
        <v>1028.5</v>
      </c>
    </row>
    <row r="39" spans="1:34" x14ac:dyDescent="0.2">
      <c r="A39" t="s">
        <v>237</v>
      </c>
      <c r="B39" s="7">
        <v>1728</v>
      </c>
      <c r="C39" s="7"/>
      <c r="D39" s="7">
        <v>1725</v>
      </c>
      <c r="E39" s="7"/>
      <c r="F39" s="7">
        <v>1711</v>
      </c>
      <c r="G39" s="7"/>
      <c r="H39" s="7">
        <v>1704</v>
      </c>
      <c r="I39" s="7"/>
      <c r="J39" s="7">
        <v>1726</v>
      </c>
      <c r="K39" s="7"/>
      <c r="L39" s="7">
        <v>1735</v>
      </c>
      <c r="M39" s="7"/>
      <c r="N39" s="55">
        <v>1755</v>
      </c>
      <c r="O39" s="55"/>
      <c r="P39" s="55">
        <v>1754</v>
      </c>
      <c r="Q39" s="55"/>
      <c r="R39" s="55">
        <v>1796</v>
      </c>
      <c r="S39" s="55"/>
      <c r="T39" s="55">
        <v>1804.52</v>
      </c>
      <c r="U39" s="55"/>
      <c r="V39" s="55">
        <v>1844.1</v>
      </c>
      <c r="W39" s="55"/>
      <c r="X39" s="55">
        <v>1908.1</v>
      </c>
      <c r="Y39" s="55"/>
      <c r="Z39" s="394">
        <v>1955.92</v>
      </c>
      <c r="AA39" s="55"/>
      <c r="AB39" s="393">
        <v>973.89</v>
      </c>
      <c r="AC39" s="393">
        <v>1057.23</v>
      </c>
      <c r="AD39" s="394">
        <v>2031.12</v>
      </c>
      <c r="AE39" s="392"/>
      <c r="AF39" s="392">
        <v>1054.26</v>
      </c>
      <c r="AG39" s="392">
        <v>1094.43</v>
      </c>
      <c r="AH39" s="392">
        <v>2148.69</v>
      </c>
    </row>
    <row r="40" spans="1:34" x14ac:dyDescent="0.2">
      <c r="A40" t="s">
        <v>52</v>
      </c>
      <c r="B40" s="7">
        <v>340</v>
      </c>
      <c r="C40" s="7"/>
      <c r="D40" s="7">
        <v>332</v>
      </c>
      <c r="E40" s="7"/>
      <c r="F40" s="7">
        <v>361</v>
      </c>
      <c r="G40" s="7"/>
      <c r="H40" s="7">
        <v>371</v>
      </c>
      <c r="I40" s="7"/>
      <c r="J40" s="7">
        <v>370</v>
      </c>
      <c r="K40" s="7"/>
      <c r="L40" s="7">
        <v>377</v>
      </c>
      <c r="M40" s="7"/>
      <c r="N40" s="55">
        <v>377</v>
      </c>
      <c r="O40" s="55"/>
      <c r="P40" s="55">
        <v>383</v>
      </c>
      <c r="Q40" s="55"/>
      <c r="R40" s="55">
        <v>391</v>
      </c>
      <c r="S40" s="55"/>
      <c r="T40" s="55">
        <v>403.18</v>
      </c>
      <c r="U40" s="55"/>
      <c r="V40" s="55">
        <v>409.38</v>
      </c>
      <c r="W40" s="55"/>
      <c r="X40" s="55">
        <v>430.84</v>
      </c>
      <c r="Y40" s="55"/>
      <c r="Z40" s="394">
        <v>439.74</v>
      </c>
      <c r="AA40" s="55"/>
      <c r="AB40" s="393">
        <v>352</v>
      </c>
      <c r="AC40" s="393">
        <v>98.82</v>
      </c>
      <c r="AD40" s="394">
        <v>450.82</v>
      </c>
      <c r="AE40" s="392"/>
      <c r="AF40" s="392">
        <v>409.01</v>
      </c>
      <c r="AG40" s="392">
        <v>114.78</v>
      </c>
      <c r="AH40" s="392">
        <v>523.79</v>
      </c>
    </row>
    <row r="41" spans="1:34" x14ac:dyDescent="0.2">
      <c r="B41" s="7"/>
      <c r="C41" s="7"/>
      <c r="D41" s="7"/>
      <c r="E41" s="7"/>
      <c r="F41" s="7"/>
      <c r="G41" s="7"/>
      <c r="H41" s="7"/>
      <c r="I41" s="7"/>
      <c r="J41" s="7"/>
      <c r="K41" s="7"/>
      <c r="L41" s="7"/>
      <c r="M41" s="7"/>
      <c r="N41" s="55"/>
      <c r="O41" s="55"/>
      <c r="P41" s="55"/>
      <c r="Q41" s="55"/>
      <c r="R41" s="55"/>
      <c r="S41" s="55"/>
      <c r="T41" s="55"/>
      <c r="U41" s="55"/>
      <c r="V41" s="55" t="s">
        <v>353</v>
      </c>
      <c r="W41" s="55"/>
      <c r="X41" s="55" t="s">
        <v>353</v>
      </c>
      <c r="Y41" s="55"/>
      <c r="Z41" s="394" t="s">
        <v>353</v>
      </c>
      <c r="AA41" s="55"/>
      <c r="AB41" s="393" t="s">
        <v>353</v>
      </c>
      <c r="AC41" s="393" t="s">
        <v>353</v>
      </c>
      <c r="AD41" s="394" t="s">
        <v>353</v>
      </c>
      <c r="AE41" s="392"/>
      <c r="AF41" s="392"/>
      <c r="AG41" s="392"/>
      <c r="AH41" s="392"/>
    </row>
    <row r="42" spans="1:34" x14ac:dyDescent="0.2">
      <c r="A42" t="s">
        <v>53</v>
      </c>
      <c r="B42" s="7">
        <v>945</v>
      </c>
      <c r="C42" s="7"/>
      <c r="D42" s="7">
        <v>1014</v>
      </c>
      <c r="E42" s="7"/>
      <c r="F42" s="7">
        <v>1026</v>
      </c>
      <c r="G42" s="7"/>
      <c r="H42" s="7">
        <v>941</v>
      </c>
      <c r="I42" s="7"/>
      <c r="J42" s="7">
        <v>942</v>
      </c>
      <c r="K42" s="7"/>
      <c r="L42" s="7">
        <v>952</v>
      </c>
      <c r="M42" s="7"/>
      <c r="N42" s="55">
        <v>811</v>
      </c>
      <c r="O42" s="55"/>
      <c r="P42" s="55">
        <v>787</v>
      </c>
      <c r="Q42" s="55"/>
      <c r="R42" s="55">
        <v>802</v>
      </c>
      <c r="S42" s="55"/>
      <c r="T42" s="55">
        <v>820.64</v>
      </c>
      <c r="U42" s="55"/>
      <c r="V42" s="55">
        <v>835.81000000000006</v>
      </c>
      <c r="W42" s="55"/>
      <c r="X42" s="55">
        <v>819.51</v>
      </c>
      <c r="Y42" s="55"/>
      <c r="Z42" s="394">
        <v>834.91</v>
      </c>
      <c r="AA42" s="55"/>
      <c r="AB42" s="393">
        <v>691.23</v>
      </c>
      <c r="AC42" s="393">
        <v>194.06</v>
      </c>
      <c r="AD42" s="394">
        <v>885.29</v>
      </c>
      <c r="AE42" s="392"/>
      <c r="AF42" s="392">
        <v>804.1</v>
      </c>
      <c r="AG42" s="392">
        <v>228.46</v>
      </c>
      <c r="AH42" s="392">
        <v>1032.56</v>
      </c>
    </row>
    <row r="43" spans="1:34" x14ac:dyDescent="0.2">
      <c r="A43" t="s">
        <v>333</v>
      </c>
      <c r="B43" s="7"/>
      <c r="C43" s="7"/>
      <c r="D43" s="7"/>
      <c r="E43" s="7"/>
      <c r="F43" s="7"/>
      <c r="G43" s="7"/>
      <c r="H43" s="7"/>
      <c r="I43" s="7"/>
      <c r="J43" s="7"/>
      <c r="K43" s="7"/>
      <c r="L43" s="7"/>
      <c r="M43" s="7"/>
      <c r="N43" s="55"/>
      <c r="O43" s="55"/>
      <c r="P43" s="55"/>
      <c r="Q43" s="55"/>
      <c r="R43" s="55"/>
      <c r="S43" s="55"/>
      <c r="T43" s="55"/>
      <c r="U43" s="55"/>
      <c r="V43" s="55" t="s">
        <v>353</v>
      </c>
      <c r="W43" s="55"/>
      <c r="X43" s="55" t="s">
        <v>353</v>
      </c>
      <c r="Y43" s="55"/>
      <c r="Z43" s="394" t="s">
        <v>353</v>
      </c>
      <c r="AA43" s="55"/>
      <c r="AB43" s="393" t="s">
        <v>353</v>
      </c>
      <c r="AC43" s="393" t="s">
        <v>353</v>
      </c>
      <c r="AD43" s="394" t="s">
        <v>353</v>
      </c>
      <c r="AE43" s="392"/>
      <c r="AF43" s="392"/>
      <c r="AG43" s="392"/>
      <c r="AH43" s="392"/>
    </row>
    <row r="44" spans="1:34" x14ac:dyDescent="0.2">
      <c r="A44" t="s">
        <v>82</v>
      </c>
      <c r="B44" s="7">
        <v>151</v>
      </c>
      <c r="C44" s="7"/>
      <c r="D44" s="7">
        <v>159</v>
      </c>
      <c r="E44" s="7"/>
      <c r="F44" s="7">
        <v>165</v>
      </c>
      <c r="G44" s="7"/>
      <c r="H44" s="7">
        <v>149</v>
      </c>
      <c r="I44" s="7"/>
      <c r="J44" s="7">
        <v>135</v>
      </c>
      <c r="K44" s="7"/>
      <c r="L44" s="7">
        <v>130</v>
      </c>
      <c r="M44" s="7"/>
      <c r="N44" s="55">
        <v>135</v>
      </c>
      <c r="O44" s="55"/>
      <c r="P44" s="55">
        <v>137</v>
      </c>
      <c r="Q44" s="55"/>
      <c r="R44" s="55">
        <v>131</v>
      </c>
      <c r="S44" s="55"/>
      <c r="T44" s="55">
        <v>124.16</v>
      </c>
      <c r="U44" s="55"/>
      <c r="V44" s="55">
        <v>132.12</v>
      </c>
      <c r="W44" s="55"/>
      <c r="X44" s="55">
        <v>139.44</v>
      </c>
      <c r="Y44" s="55"/>
      <c r="Z44" s="394">
        <v>144.39000000000001</v>
      </c>
      <c r="AA44" s="55"/>
      <c r="AB44" s="393">
        <v>121.78</v>
      </c>
      <c r="AC44" s="393">
        <v>29.8</v>
      </c>
      <c r="AD44" s="394">
        <v>151.58000000000001</v>
      </c>
      <c r="AE44" s="392"/>
      <c r="AF44" s="392">
        <v>143.21</v>
      </c>
      <c r="AG44" s="392">
        <v>33.6</v>
      </c>
      <c r="AH44" s="392">
        <v>176.81</v>
      </c>
    </row>
    <row r="45" spans="1:34" x14ac:dyDescent="0.2">
      <c r="A45" t="s">
        <v>29</v>
      </c>
      <c r="B45" s="7">
        <v>127</v>
      </c>
      <c r="C45" s="7"/>
      <c r="D45" s="7">
        <v>113</v>
      </c>
      <c r="E45" s="7"/>
      <c r="F45" s="7">
        <v>126</v>
      </c>
      <c r="G45" s="7"/>
      <c r="H45" s="7">
        <v>110</v>
      </c>
      <c r="I45" s="7"/>
      <c r="J45" s="7">
        <v>98</v>
      </c>
      <c r="K45" s="7"/>
      <c r="L45" s="7">
        <v>95</v>
      </c>
      <c r="M45" s="7"/>
      <c r="N45" s="55">
        <v>93</v>
      </c>
      <c r="O45" s="55"/>
      <c r="P45" s="55">
        <v>90</v>
      </c>
      <c r="Q45" s="55"/>
      <c r="R45" s="55">
        <v>81</v>
      </c>
      <c r="S45" s="55"/>
      <c r="T45" s="55">
        <v>70.959999999999994</v>
      </c>
      <c r="U45" s="55"/>
      <c r="V45" s="55">
        <v>73.52</v>
      </c>
      <c r="W45" s="55"/>
      <c r="X45" s="55">
        <v>72.69</v>
      </c>
      <c r="Y45" s="55"/>
      <c r="Z45" s="394">
        <v>70.8</v>
      </c>
      <c r="AA45" s="55"/>
      <c r="AB45" s="393">
        <v>57.49</v>
      </c>
      <c r="AC45" s="393">
        <v>22.01</v>
      </c>
      <c r="AD45" s="394">
        <v>79.5</v>
      </c>
      <c r="AE45" s="392"/>
      <c r="AF45" s="392">
        <v>79.990000000000009</v>
      </c>
      <c r="AG45" s="392">
        <v>33.010000000000005</v>
      </c>
      <c r="AH45" s="392">
        <v>113</v>
      </c>
    </row>
    <row r="46" spans="1:34" x14ac:dyDescent="0.2">
      <c r="A46" t="s">
        <v>30</v>
      </c>
      <c r="B46" s="7">
        <v>167</v>
      </c>
      <c r="C46" s="7"/>
      <c r="D46" s="7">
        <v>192</v>
      </c>
      <c r="E46" s="7"/>
      <c r="F46" s="7">
        <v>195</v>
      </c>
      <c r="G46" s="7"/>
      <c r="H46" s="7">
        <v>202</v>
      </c>
      <c r="I46" s="7"/>
      <c r="J46" s="7">
        <v>186</v>
      </c>
      <c r="K46" s="7"/>
      <c r="L46" s="7">
        <v>154</v>
      </c>
      <c r="M46" s="7"/>
      <c r="N46" s="55">
        <v>162</v>
      </c>
      <c r="O46" s="55"/>
      <c r="P46" s="55">
        <v>174</v>
      </c>
      <c r="Q46" s="55"/>
      <c r="R46" s="55">
        <v>159</v>
      </c>
      <c r="S46" s="55"/>
      <c r="T46" s="55">
        <v>160.20999999999998</v>
      </c>
      <c r="U46" s="55"/>
      <c r="V46" s="55">
        <v>168.07</v>
      </c>
      <c r="W46" s="55"/>
      <c r="X46" s="55">
        <v>184.08</v>
      </c>
      <c r="Y46" s="55"/>
      <c r="Z46" s="394">
        <v>179.42000000000002</v>
      </c>
      <c r="AA46" s="55"/>
      <c r="AB46" s="393">
        <v>146.16999999999999</v>
      </c>
      <c r="AC46" s="393">
        <v>32.47</v>
      </c>
      <c r="AD46" s="394">
        <v>178.64</v>
      </c>
      <c r="AE46" s="392"/>
      <c r="AF46" s="392">
        <v>179.76999999999998</v>
      </c>
      <c r="AG46" s="392">
        <v>43.269999999999996</v>
      </c>
      <c r="AH46" s="392">
        <v>223.04</v>
      </c>
    </row>
    <row r="47" spans="1:34" x14ac:dyDescent="0.2">
      <c r="A47" t="s">
        <v>31</v>
      </c>
      <c r="B47" s="7">
        <v>11</v>
      </c>
      <c r="C47" s="7"/>
      <c r="D47" s="7">
        <v>7</v>
      </c>
      <c r="E47" s="7"/>
      <c r="F47" s="7">
        <v>12</v>
      </c>
      <c r="G47" s="7"/>
      <c r="H47" s="7">
        <v>15</v>
      </c>
      <c r="I47" s="7"/>
      <c r="J47" s="7">
        <v>14</v>
      </c>
      <c r="K47" s="7"/>
      <c r="L47" s="7">
        <v>12</v>
      </c>
      <c r="M47" s="7"/>
      <c r="N47" s="55">
        <v>12</v>
      </c>
      <c r="O47" s="55"/>
      <c r="P47" s="55">
        <v>7</v>
      </c>
      <c r="Q47" s="55"/>
      <c r="R47" s="55">
        <v>4</v>
      </c>
      <c r="S47" s="55"/>
      <c r="T47" s="55">
        <v>5.2</v>
      </c>
      <c r="U47" s="55"/>
      <c r="V47" s="55">
        <v>6.7</v>
      </c>
      <c r="W47" s="55"/>
      <c r="X47" s="55">
        <v>6.8</v>
      </c>
      <c r="Y47" s="55"/>
      <c r="Z47" s="394">
        <v>6.8</v>
      </c>
      <c r="AA47" s="55"/>
      <c r="AB47" s="395" t="s">
        <v>335</v>
      </c>
      <c r="AC47" s="395" t="s">
        <v>335</v>
      </c>
      <c r="AD47" s="394">
        <v>7</v>
      </c>
      <c r="AE47" s="392"/>
      <c r="AF47" s="392">
        <v>12.67</v>
      </c>
      <c r="AG47" s="392">
        <v>6.6</v>
      </c>
      <c r="AH47" s="392">
        <v>19.27</v>
      </c>
    </row>
    <row r="48" spans="1:34" x14ac:dyDescent="0.2">
      <c r="A48" t="s">
        <v>38</v>
      </c>
      <c r="B48" s="7">
        <v>30</v>
      </c>
      <c r="C48" s="7"/>
      <c r="D48" s="7">
        <v>35</v>
      </c>
      <c r="E48" s="7"/>
      <c r="F48" s="7">
        <v>27</v>
      </c>
      <c r="G48" s="7"/>
      <c r="H48" s="7">
        <v>27</v>
      </c>
      <c r="I48" s="7"/>
      <c r="J48" s="7">
        <v>22</v>
      </c>
      <c r="K48" s="7"/>
      <c r="L48" s="7">
        <v>23</v>
      </c>
      <c r="M48" s="7"/>
      <c r="N48" s="55">
        <v>21</v>
      </c>
      <c r="O48" s="55"/>
      <c r="P48" s="55">
        <v>26</v>
      </c>
      <c r="Q48" s="55"/>
      <c r="R48" s="55">
        <v>25</v>
      </c>
      <c r="S48" s="55"/>
      <c r="T48" s="55">
        <v>27.740000000000002</v>
      </c>
      <c r="U48" s="55"/>
      <c r="V48" s="55">
        <v>26.54</v>
      </c>
      <c r="W48" s="55"/>
      <c r="X48" s="55">
        <v>23.8</v>
      </c>
      <c r="Y48" s="55"/>
      <c r="Z48" s="394">
        <v>24.1</v>
      </c>
      <c r="AA48" s="55"/>
      <c r="AB48" s="395" t="s">
        <v>335</v>
      </c>
      <c r="AC48" s="395" t="s">
        <v>335</v>
      </c>
      <c r="AD48" s="394">
        <v>19.400000000000002</v>
      </c>
      <c r="AE48" s="392"/>
      <c r="AF48" s="297" t="s">
        <v>335</v>
      </c>
      <c r="AG48" s="297" t="s">
        <v>335</v>
      </c>
      <c r="AH48" s="392">
        <v>22.000000000000004</v>
      </c>
    </row>
    <row r="49" spans="1:34" x14ac:dyDescent="0.2">
      <c r="A49" t="s">
        <v>39</v>
      </c>
      <c r="B49" s="7">
        <v>11</v>
      </c>
      <c r="C49" s="7"/>
      <c r="D49" s="7">
        <v>13</v>
      </c>
      <c r="E49" s="7"/>
      <c r="F49" s="7">
        <v>14</v>
      </c>
      <c r="G49" s="7"/>
      <c r="H49" s="7">
        <v>16</v>
      </c>
      <c r="I49" s="7"/>
      <c r="J49" s="7">
        <v>14</v>
      </c>
      <c r="K49" s="7"/>
      <c r="L49" s="7">
        <v>9</v>
      </c>
      <c r="M49" s="7"/>
      <c r="N49" s="55">
        <v>8</v>
      </c>
      <c r="O49" s="55"/>
      <c r="P49" s="55">
        <v>11</v>
      </c>
      <c r="Q49" s="55"/>
      <c r="R49" s="55">
        <v>9</v>
      </c>
      <c r="S49" s="55"/>
      <c r="T49" s="55">
        <v>7.5</v>
      </c>
      <c r="U49" s="55"/>
      <c r="V49" s="55">
        <v>7.9</v>
      </c>
      <c r="W49" s="55"/>
      <c r="X49" s="55">
        <v>6.9</v>
      </c>
      <c r="Y49" s="55"/>
      <c r="Z49" s="394">
        <v>6.8</v>
      </c>
      <c r="AA49" s="55"/>
      <c r="AB49" s="395" t="s">
        <v>335</v>
      </c>
      <c r="AC49" s="395" t="s">
        <v>335</v>
      </c>
      <c r="AD49" s="394" t="s">
        <v>335</v>
      </c>
      <c r="AE49" s="392"/>
      <c r="AF49" s="297" t="s">
        <v>335</v>
      </c>
      <c r="AG49" s="297" t="s">
        <v>335</v>
      </c>
      <c r="AH49" s="297" t="s">
        <v>335</v>
      </c>
    </row>
    <row r="50" spans="1:34" x14ac:dyDescent="0.2">
      <c r="B50" s="7"/>
      <c r="C50" s="7"/>
      <c r="D50" s="7"/>
      <c r="E50" s="7"/>
      <c r="F50" s="7"/>
      <c r="G50" s="7"/>
      <c r="H50" s="7"/>
      <c r="I50" s="7"/>
      <c r="J50" s="7"/>
      <c r="K50" s="7"/>
      <c r="L50" s="7"/>
      <c r="M50" s="7"/>
      <c r="N50" s="55"/>
      <c r="O50" s="55"/>
      <c r="P50" s="55"/>
      <c r="Q50" s="55"/>
      <c r="R50" s="55"/>
      <c r="S50" s="55"/>
      <c r="T50" s="55"/>
      <c r="U50" s="55"/>
      <c r="V50" s="55" t="s">
        <v>353</v>
      </c>
      <c r="W50" s="55"/>
      <c r="X50" s="55" t="s">
        <v>353</v>
      </c>
      <c r="Y50" s="55"/>
      <c r="Z50" s="394" t="s">
        <v>353</v>
      </c>
      <c r="AA50" s="55"/>
      <c r="AB50" s="393" t="s">
        <v>353</v>
      </c>
      <c r="AC50" s="393" t="s">
        <v>353</v>
      </c>
      <c r="AD50" s="394" t="s">
        <v>353</v>
      </c>
      <c r="AE50" s="392"/>
      <c r="AF50" s="392"/>
      <c r="AG50" s="392"/>
      <c r="AH50" s="392"/>
    </row>
    <row r="51" spans="1:34" x14ac:dyDescent="0.2">
      <c r="A51" t="s">
        <v>431</v>
      </c>
      <c r="B51" s="234" t="s">
        <v>92</v>
      </c>
      <c r="C51" s="234"/>
      <c r="D51" s="234" t="s">
        <v>92</v>
      </c>
      <c r="E51" s="234"/>
      <c r="F51" s="234" t="s">
        <v>92</v>
      </c>
      <c r="G51" s="234"/>
      <c r="H51" s="234" t="s">
        <v>92</v>
      </c>
      <c r="I51" s="234"/>
      <c r="J51" s="234" t="s">
        <v>92</v>
      </c>
      <c r="K51" s="234"/>
      <c r="L51" s="234" t="s">
        <v>92</v>
      </c>
      <c r="M51" s="234"/>
      <c r="N51" s="392" t="s">
        <v>92</v>
      </c>
      <c r="O51" s="392"/>
      <c r="P51" s="392" t="s">
        <v>92</v>
      </c>
      <c r="Q51" s="392"/>
      <c r="R51" s="392" t="s">
        <v>92</v>
      </c>
      <c r="S51" s="392"/>
      <c r="T51" s="392" t="s">
        <v>92</v>
      </c>
      <c r="U51" s="392"/>
      <c r="V51" s="392" t="s">
        <v>92</v>
      </c>
      <c r="W51" s="392"/>
      <c r="X51" s="392" t="s">
        <v>92</v>
      </c>
      <c r="Y51" s="55"/>
      <c r="Z51" s="394">
        <v>0.2</v>
      </c>
      <c r="AA51" s="55"/>
      <c r="AB51" s="393">
        <v>0.2</v>
      </c>
      <c r="AC51" s="398">
        <v>0</v>
      </c>
      <c r="AD51" s="394">
        <v>0.2</v>
      </c>
      <c r="AE51" s="392"/>
      <c r="AF51" s="392">
        <v>11321.960000000001</v>
      </c>
      <c r="AG51" s="392">
        <v>6055.71</v>
      </c>
      <c r="AH51" s="392">
        <v>17377.670000000002</v>
      </c>
    </row>
    <row r="52" spans="1:34" x14ac:dyDescent="0.2">
      <c r="A52" s="41" t="s">
        <v>54</v>
      </c>
      <c r="B52" s="7">
        <v>782</v>
      </c>
      <c r="C52" s="7"/>
      <c r="D52" s="7">
        <v>430</v>
      </c>
      <c r="E52" s="7"/>
      <c r="F52" s="7">
        <v>257</v>
      </c>
      <c r="G52" s="7"/>
      <c r="H52" s="7">
        <v>219</v>
      </c>
      <c r="I52" s="7"/>
      <c r="J52" s="7">
        <v>214</v>
      </c>
      <c r="K52" s="7"/>
      <c r="L52" s="7">
        <v>145</v>
      </c>
      <c r="M52" s="7"/>
      <c r="N52" s="96">
        <v>271</v>
      </c>
      <c r="O52" s="96"/>
      <c r="P52" s="96">
        <v>247</v>
      </c>
      <c r="Q52" s="96"/>
      <c r="R52" s="96">
        <v>206</v>
      </c>
      <c r="S52" s="96"/>
      <c r="T52" s="96">
        <v>199.14999999999998</v>
      </c>
      <c r="U52" s="96"/>
      <c r="V52" s="96">
        <v>229.01</v>
      </c>
      <c r="W52" s="96"/>
      <c r="X52" s="96">
        <v>215.04</v>
      </c>
      <c r="Y52" s="96"/>
      <c r="Z52" s="394">
        <v>211.19</v>
      </c>
      <c r="AA52" s="96"/>
      <c r="AB52" s="396">
        <v>199.89</v>
      </c>
      <c r="AC52" s="396">
        <v>78.64</v>
      </c>
      <c r="AD52" s="394">
        <v>278.52999999999997</v>
      </c>
      <c r="AE52" s="402"/>
      <c r="AF52" s="402">
        <v>1089.6599999999999</v>
      </c>
      <c r="AG52" s="402">
        <v>570.68000000000006</v>
      </c>
      <c r="AH52" s="402">
        <v>1660.34</v>
      </c>
    </row>
    <row r="53" spans="1:34" ht="12.75" customHeight="1" x14ac:dyDescent="0.2">
      <c r="A53" s="400" t="s">
        <v>32</v>
      </c>
      <c r="B53" s="399"/>
      <c r="C53" s="399"/>
      <c r="D53" s="399"/>
      <c r="E53" s="399"/>
      <c r="F53" s="399"/>
      <c r="G53" s="399"/>
      <c r="H53" s="399"/>
      <c r="I53" s="399"/>
      <c r="J53" s="399"/>
      <c r="K53" s="399"/>
      <c r="L53" s="399"/>
      <c r="M53" s="399"/>
      <c r="N53" s="399"/>
      <c r="O53" s="399"/>
      <c r="P53" s="399"/>
      <c r="Q53" s="399"/>
      <c r="R53" s="399"/>
      <c r="S53" s="399"/>
      <c r="T53" s="399"/>
      <c r="U53" s="399"/>
      <c r="V53" s="399"/>
      <c r="W53" s="399"/>
      <c r="X53" s="399"/>
      <c r="Y53" s="399"/>
      <c r="Z53" s="399"/>
      <c r="AA53" s="399"/>
      <c r="AB53" s="490"/>
      <c r="AC53" s="490"/>
      <c r="AD53" s="490"/>
      <c r="AE53" s="490"/>
      <c r="AF53" s="490"/>
      <c r="AG53" s="490"/>
      <c r="AH53" s="490"/>
    </row>
    <row r="54" spans="1:34" x14ac:dyDescent="0.2">
      <c r="A54" s="305" t="s">
        <v>11</v>
      </c>
      <c r="B54" s="314"/>
      <c r="C54" s="314"/>
      <c r="D54" s="314"/>
      <c r="E54" s="314"/>
      <c r="F54" s="314"/>
      <c r="G54" s="314"/>
      <c r="H54" s="314"/>
      <c r="I54" s="314"/>
      <c r="J54" s="314"/>
      <c r="K54" s="314"/>
      <c r="L54" s="314"/>
      <c r="M54" s="314"/>
      <c r="N54" s="314"/>
      <c r="O54" s="314"/>
      <c r="P54" s="314"/>
      <c r="Q54" s="126"/>
      <c r="R54" s="126"/>
      <c r="S54" s="126"/>
      <c r="T54" s="126"/>
      <c r="U54" s="126"/>
      <c r="V54" s="126"/>
      <c r="W54" s="126"/>
      <c r="X54" s="126"/>
      <c r="Y54" s="126"/>
      <c r="Z54" s="126"/>
      <c r="AA54" s="126"/>
      <c r="AB54" s="403"/>
      <c r="AC54" s="403"/>
      <c r="AD54" s="403"/>
      <c r="AE54" s="403"/>
      <c r="AF54" s="403"/>
      <c r="AG54" s="403"/>
      <c r="AH54" s="403"/>
    </row>
    <row r="55" spans="1:34" x14ac:dyDescent="0.2">
      <c r="A55" s="306" t="s">
        <v>319</v>
      </c>
      <c r="B55" s="315"/>
      <c r="C55" s="315"/>
      <c r="D55" s="315"/>
      <c r="E55" s="315"/>
      <c r="F55" s="315"/>
      <c r="G55" s="315"/>
      <c r="H55" s="315"/>
      <c r="I55" s="315"/>
      <c r="J55" s="315"/>
      <c r="K55" s="315"/>
      <c r="L55" s="315"/>
      <c r="M55" s="315"/>
      <c r="N55" s="315"/>
      <c r="O55" s="315"/>
      <c r="P55" s="315"/>
      <c r="Q55" s="87"/>
      <c r="R55" s="87"/>
      <c r="S55" s="87"/>
      <c r="T55" s="87"/>
      <c r="U55" s="87"/>
      <c r="V55" s="87"/>
      <c r="W55" s="87"/>
      <c r="X55" s="87"/>
      <c r="Y55" s="87"/>
      <c r="Z55" s="87"/>
      <c r="AA55" s="87"/>
      <c r="AB55" s="404"/>
      <c r="AC55" s="404"/>
      <c r="AD55" s="404"/>
      <c r="AE55" s="404"/>
      <c r="AF55" s="404"/>
      <c r="AG55" s="404"/>
      <c r="AH55" s="404"/>
    </row>
    <row r="56" spans="1:34" x14ac:dyDescent="0.2">
      <c r="A56" s="308" t="s">
        <v>361</v>
      </c>
      <c r="B56" s="315"/>
      <c r="C56" s="315"/>
      <c r="D56" s="315"/>
      <c r="E56" s="315"/>
      <c r="F56" s="315"/>
      <c r="G56" s="315"/>
      <c r="H56" s="315"/>
      <c r="I56" s="315"/>
      <c r="J56" s="315"/>
      <c r="K56" s="315"/>
      <c r="L56" s="315"/>
      <c r="M56" s="315"/>
      <c r="N56" s="315"/>
      <c r="O56" s="315"/>
      <c r="P56" s="315"/>
      <c r="Q56" s="87"/>
      <c r="R56" s="87"/>
      <c r="S56" s="87"/>
      <c r="T56" s="87"/>
      <c r="U56" s="87"/>
      <c r="V56" s="87"/>
      <c r="W56" s="87"/>
      <c r="X56" s="87"/>
      <c r="Y56" s="87"/>
      <c r="Z56" s="87"/>
      <c r="AA56" s="87"/>
      <c r="AB56" s="404"/>
      <c r="AC56" s="404"/>
      <c r="AD56" s="404"/>
      <c r="AE56" s="404"/>
      <c r="AF56" s="404"/>
      <c r="AG56" s="404"/>
      <c r="AH56" s="404"/>
    </row>
    <row r="57" spans="1:34" x14ac:dyDescent="0.2">
      <c r="A57" s="306" t="s">
        <v>531</v>
      </c>
      <c r="B57" s="94"/>
      <c r="C57" s="94"/>
      <c r="D57" s="94"/>
      <c r="E57" s="94"/>
      <c r="F57" s="94"/>
      <c r="G57" s="94"/>
      <c r="H57" s="94"/>
      <c r="I57" s="94"/>
      <c r="J57" s="94"/>
      <c r="K57" s="94"/>
      <c r="L57" s="94"/>
      <c r="M57" s="94"/>
      <c r="N57" s="94"/>
      <c r="O57" s="94"/>
      <c r="P57" s="94"/>
    </row>
    <row r="58" spans="1:34" x14ac:dyDescent="0.2">
      <c r="A58" s="94"/>
      <c r="B58" s="94"/>
      <c r="C58" s="94"/>
      <c r="D58" s="94"/>
      <c r="E58" s="94"/>
      <c r="F58" s="94"/>
      <c r="G58" s="94"/>
      <c r="H58" s="94"/>
      <c r="I58" s="94"/>
      <c r="J58" s="94"/>
      <c r="K58" s="94"/>
      <c r="L58" s="94"/>
      <c r="M58" s="94"/>
      <c r="N58" s="94"/>
      <c r="O58" s="94"/>
      <c r="P58" s="94"/>
    </row>
    <row r="59" spans="1:34" x14ac:dyDescent="0.2">
      <c r="H59" s="7"/>
    </row>
    <row r="60" spans="1:34" x14ac:dyDescent="0.2">
      <c r="H60" s="7"/>
    </row>
    <row r="61" spans="1:34" x14ac:dyDescent="0.2">
      <c r="H61" s="7"/>
    </row>
    <row r="62" spans="1:34" x14ac:dyDescent="0.2">
      <c r="H62" s="7"/>
    </row>
    <row r="63" spans="1:34" x14ac:dyDescent="0.2">
      <c r="H63" s="7"/>
    </row>
    <row r="64" spans="1:34"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row r="79" spans="8:8" x14ac:dyDescent="0.2">
      <c r="H79" s="7"/>
    </row>
    <row r="80" spans="8:8" x14ac:dyDescent="0.2">
      <c r="H80" s="7"/>
    </row>
    <row r="81" spans="8:8" x14ac:dyDescent="0.2">
      <c r="H81" s="7"/>
    </row>
    <row r="82" spans="8:8" x14ac:dyDescent="0.2">
      <c r="H82" s="7"/>
    </row>
    <row r="83" spans="8:8" x14ac:dyDescent="0.2">
      <c r="H83" s="7"/>
    </row>
    <row r="84" spans="8:8" x14ac:dyDescent="0.2">
      <c r="H84" s="7"/>
    </row>
    <row r="85" spans="8:8" x14ac:dyDescent="0.2">
      <c r="H85" s="7"/>
    </row>
    <row r="86" spans="8:8" x14ac:dyDescent="0.2">
      <c r="H86" s="7"/>
    </row>
    <row r="87" spans="8:8" x14ac:dyDescent="0.2">
      <c r="H87" s="7"/>
    </row>
    <row r="88" spans="8:8" x14ac:dyDescent="0.2">
      <c r="H88" s="7"/>
    </row>
    <row r="89" spans="8:8" x14ac:dyDescent="0.2">
      <c r="H89" s="7"/>
    </row>
    <row r="90" spans="8:8" x14ac:dyDescent="0.2">
      <c r="H90" s="7"/>
    </row>
    <row r="91" spans="8:8" x14ac:dyDescent="0.2">
      <c r="H91" s="7"/>
    </row>
    <row r="92" spans="8:8" x14ac:dyDescent="0.2">
      <c r="H92" s="7"/>
    </row>
    <row r="93" spans="8:8" x14ac:dyDescent="0.2">
      <c r="H93" s="7"/>
    </row>
    <row r="94" spans="8:8" x14ac:dyDescent="0.2">
      <c r="H94" s="7"/>
    </row>
    <row r="95" spans="8:8" x14ac:dyDescent="0.2">
      <c r="H95" s="7"/>
    </row>
    <row r="96" spans="8:8" x14ac:dyDescent="0.2">
      <c r="H96" s="7"/>
    </row>
    <row r="97" spans="8:8" x14ac:dyDescent="0.2">
      <c r="H97" s="7"/>
    </row>
    <row r="98" spans="8:8" x14ac:dyDescent="0.2">
      <c r="H98" s="7"/>
    </row>
    <row r="99" spans="8:8" x14ac:dyDescent="0.2">
      <c r="H99" s="7"/>
    </row>
    <row r="100" spans="8:8" x14ac:dyDescent="0.2">
      <c r="H100" s="7"/>
    </row>
    <row r="101" spans="8:8" x14ac:dyDescent="0.2">
      <c r="H101" s="7"/>
    </row>
    <row r="102" spans="8:8" x14ac:dyDescent="0.2">
      <c r="H102" s="7"/>
    </row>
    <row r="103" spans="8:8" x14ac:dyDescent="0.2">
      <c r="H103" s="7"/>
    </row>
    <row r="104" spans="8:8" x14ac:dyDescent="0.2">
      <c r="H104" s="7"/>
    </row>
  </sheetData>
  <mergeCells count="5">
    <mergeCell ref="AF2:AG2"/>
    <mergeCell ref="AF3:AH3"/>
    <mergeCell ref="AF4:AH4"/>
    <mergeCell ref="AB3:AD3"/>
    <mergeCell ref="AB4:AD4"/>
  </mergeCells>
  <phoneticPr fontId="8" type="noConversion"/>
  <hyperlinks>
    <hyperlink ref="A1" location="Contents!A1" display="Return to contents"/>
  </hyperlinks>
  <pageMargins left="0.75" right="0.75" top="1" bottom="1" header="0.5" footer="0.5"/>
  <pageSetup paperSize="9" scale="71"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N50"/>
  <sheetViews>
    <sheetView workbookViewId="0"/>
  </sheetViews>
  <sheetFormatPr defaultRowHeight="12.75" x14ac:dyDescent="0.2"/>
  <cols>
    <col min="1" max="1" width="31.5703125" customWidth="1"/>
    <col min="2" max="10" width="6.7109375" bestFit="1" customWidth="1"/>
    <col min="11" max="11" width="6.7109375" customWidth="1"/>
    <col min="12" max="12" width="2.140625" customWidth="1"/>
    <col min="13" max="13" width="7.7109375" customWidth="1"/>
  </cols>
  <sheetData>
    <row r="1" spans="1:14" s="3" customFormat="1" x14ac:dyDescent="0.2">
      <c r="A1" s="127" t="s">
        <v>14</v>
      </c>
    </row>
    <row r="2" spans="1:14" ht="18.75" x14ac:dyDescent="0.25">
      <c r="A2" s="149" t="s">
        <v>656</v>
      </c>
      <c r="B2" s="120"/>
      <c r="C2" s="120"/>
      <c r="D2" s="120"/>
      <c r="E2" s="120"/>
      <c r="F2" s="120"/>
      <c r="G2" s="120"/>
      <c r="H2" s="120"/>
      <c r="I2" s="120"/>
      <c r="J2" s="153"/>
      <c r="K2" s="153"/>
      <c r="L2" s="153"/>
      <c r="M2" s="153"/>
    </row>
    <row r="3" spans="1:14" ht="40.5" customHeight="1" x14ac:dyDescent="0.2">
      <c r="A3" s="50" t="s">
        <v>93</v>
      </c>
      <c r="B3" s="49" t="s">
        <v>127</v>
      </c>
      <c r="C3" s="48" t="s">
        <v>128</v>
      </c>
      <c r="D3" s="48" t="s">
        <v>129</v>
      </c>
      <c r="E3" s="48" t="s">
        <v>130</v>
      </c>
      <c r="F3" s="48" t="s">
        <v>131</v>
      </c>
      <c r="G3" s="48" t="s">
        <v>132</v>
      </c>
      <c r="H3" s="48" t="s">
        <v>133</v>
      </c>
      <c r="I3" s="48" t="s">
        <v>134</v>
      </c>
      <c r="J3" s="49" t="s">
        <v>412</v>
      </c>
      <c r="K3" s="49" t="s">
        <v>387</v>
      </c>
      <c r="L3" s="48"/>
      <c r="M3" s="48" t="s">
        <v>120</v>
      </c>
    </row>
    <row r="4" spans="1:14" x14ac:dyDescent="0.2">
      <c r="A4" s="54" t="s">
        <v>44</v>
      </c>
      <c r="B4" s="215">
        <v>1312.7299999999998</v>
      </c>
      <c r="C4" s="215">
        <v>3619.38</v>
      </c>
      <c r="D4" s="215">
        <v>3565.5199999999995</v>
      </c>
      <c r="E4" s="215">
        <v>3361.1600000000008</v>
      </c>
      <c r="F4" s="215">
        <v>3154.93</v>
      </c>
      <c r="G4" s="215">
        <v>2683.1199999999994</v>
      </c>
      <c r="H4" s="215">
        <v>2443.0500000000015</v>
      </c>
      <c r="I4" s="215">
        <v>2008.2900000000002</v>
      </c>
      <c r="J4" s="215">
        <v>879.94999999999993</v>
      </c>
      <c r="K4" s="51">
        <v>289.40999999999991</v>
      </c>
      <c r="M4" s="215">
        <v>40.306583799148633</v>
      </c>
      <c r="N4" s="106"/>
    </row>
    <row r="5" spans="1:14" x14ac:dyDescent="0.2">
      <c r="A5" s="54"/>
      <c r="B5" s="51"/>
      <c r="C5" s="51"/>
      <c r="D5" s="51"/>
      <c r="E5" s="51"/>
      <c r="F5" s="51"/>
      <c r="G5" s="51"/>
      <c r="H5" s="51"/>
      <c r="I5" s="51"/>
      <c r="J5" s="51"/>
      <c r="K5" s="51"/>
      <c r="M5" s="51"/>
      <c r="N5" s="106"/>
    </row>
    <row r="6" spans="1:14" x14ac:dyDescent="0.2">
      <c r="A6" s="54" t="s">
        <v>209</v>
      </c>
      <c r="B6" s="51">
        <v>107</v>
      </c>
      <c r="C6" s="51">
        <v>355.18</v>
      </c>
      <c r="D6" s="51">
        <v>414.22</v>
      </c>
      <c r="E6" s="51">
        <v>417.92</v>
      </c>
      <c r="F6" s="51">
        <v>416.64</v>
      </c>
      <c r="G6" s="51">
        <v>310.56</v>
      </c>
      <c r="H6" s="51">
        <v>270.45999999999998</v>
      </c>
      <c r="I6" s="51">
        <v>203.77</v>
      </c>
      <c r="J6" s="51">
        <v>104.4</v>
      </c>
      <c r="K6" s="51">
        <v>46.12</v>
      </c>
      <c r="M6" s="51">
        <v>40.838557667962831</v>
      </c>
      <c r="N6" s="106"/>
    </row>
    <row r="7" spans="1:14" x14ac:dyDescent="0.2">
      <c r="A7" s="54" t="s">
        <v>210</v>
      </c>
      <c r="B7" s="51">
        <v>18.600000000000001</v>
      </c>
      <c r="C7" s="51">
        <v>79.8</v>
      </c>
      <c r="D7" s="51">
        <v>92.9</v>
      </c>
      <c r="E7" s="51">
        <v>84.26</v>
      </c>
      <c r="F7" s="51">
        <v>80.41</v>
      </c>
      <c r="G7" s="51">
        <v>90.95</v>
      </c>
      <c r="H7" s="51">
        <v>107.53</v>
      </c>
      <c r="I7" s="51">
        <v>70.67</v>
      </c>
      <c r="J7" s="51">
        <v>16.14</v>
      </c>
      <c r="K7" s="51">
        <v>8.5299999999999994</v>
      </c>
      <c r="M7" s="51">
        <v>42.356222779667277</v>
      </c>
      <c r="N7" s="106"/>
    </row>
    <row r="8" spans="1:14" x14ac:dyDescent="0.2">
      <c r="A8" s="54" t="s">
        <v>211</v>
      </c>
      <c r="B8" s="249">
        <v>0</v>
      </c>
      <c r="C8" s="51">
        <v>12</v>
      </c>
      <c r="D8" s="51">
        <v>4.59</v>
      </c>
      <c r="E8" s="51">
        <v>13.45</v>
      </c>
      <c r="F8" s="51">
        <v>12.45</v>
      </c>
      <c r="G8" s="51">
        <v>9.24</v>
      </c>
      <c r="H8" s="51">
        <v>17.68</v>
      </c>
      <c r="I8" s="51">
        <v>8.2100000000000009</v>
      </c>
      <c r="J8" s="249" t="s">
        <v>335</v>
      </c>
      <c r="K8" s="249" t="s">
        <v>335</v>
      </c>
      <c r="M8" s="51">
        <v>44.350035705784329</v>
      </c>
      <c r="N8" s="106"/>
    </row>
    <row r="9" spans="1:14" ht="15" customHeight="1" x14ac:dyDescent="0.2">
      <c r="A9" s="54" t="s">
        <v>212</v>
      </c>
      <c r="B9" s="249">
        <v>7</v>
      </c>
      <c r="C9" s="51">
        <v>36.6</v>
      </c>
      <c r="D9" s="51">
        <v>27.64</v>
      </c>
      <c r="E9" s="51">
        <v>22.66</v>
      </c>
      <c r="F9" s="51">
        <v>20.5</v>
      </c>
      <c r="G9" s="51">
        <v>12.8</v>
      </c>
      <c r="H9" s="51">
        <v>9.3000000000000007</v>
      </c>
      <c r="I9" s="51">
        <v>14</v>
      </c>
      <c r="J9" s="249" t="s">
        <v>335</v>
      </c>
      <c r="K9" s="249" t="s">
        <v>335</v>
      </c>
      <c r="M9" s="51">
        <v>38.010634208840486</v>
      </c>
      <c r="N9" s="106"/>
    </row>
    <row r="10" spans="1:14" x14ac:dyDescent="0.2">
      <c r="A10" s="54" t="s">
        <v>213</v>
      </c>
      <c r="B10" s="249">
        <v>5</v>
      </c>
      <c r="C10" s="51">
        <v>10</v>
      </c>
      <c r="D10" s="51">
        <v>13</v>
      </c>
      <c r="E10" s="51">
        <v>8.34</v>
      </c>
      <c r="F10" s="249">
        <v>5.65</v>
      </c>
      <c r="G10" s="51">
        <v>6.1</v>
      </c>
      <c r="H10" s="51">
        <v>6</v>
      </c>
      <c r="I10" s="317" t="s">
        <v>335</v>
      </c>
      <c r="J10" s="317" t="s">
        <v>335</v>
      </c>
      <c r="K10" s="317">
        <v>0</v>
      </c>
      <c r="M10" s="51">
        <v>38.560320838107707</v>
      </c>
      <c r="N10" s="173"/>
    </row>
    <row r="11" spans="1:14" x14ac:dyDescent="0.2">
      <c r="A11" s="54" t="s">
        <v>214</v>
      </c>
      <c r="B11" s="51">
        <v>0</v>
      </c>
      <c r="C11" s="249" t="s">
        <v>335</v>
      </c>
      <c r="D11" s="249">
        <v>0</v>
      </c>
      <c r="E11" s="249" t="s">
        <v>335</v>
      </c>
      <c r="F11" s="51">
        <v>0</v>
      </c>
      <c r="G11" s="249">
        <v>0</v>
      </c>
      <c r="H11" s="249" t="s">
        <v>335</v>
      </c>
      <c r="I11" s="51">
        <v>0</v>
      </c>
      <c r="J11" s="51">
        <v>0</v>
      </c>
      <c r="K11" s="51">
        <v>0</v>
      </c>
      <c r="M11" s="51">
        <v>45.5625</v>
      </c>
      <c r="N11" s="444"/>
    </row>
    <row r="12" spans="1:14" x14ac:dyDescent="0.2">
      <c r="A12" s="54" t="s">
        <v>215</v>
      </c>
      <c r="B12" s="51">
        <v>0</v>
      </c>
      <c r="C12" s="51">
        <v>0</v>
      </c>
      <c r="D12" s="51">
        <v>0</v>
      </c>
      <c r="E12" s="51">
        <v>7.0000000000000007E-2</v>
      </c>
      <c r="F12" s="249">
        <v>0</v>
      </c>
      <c r="G12" s="249" t="s">
        <v>335</v>
      </c>
      <c r="H12" s="249" t="s">
        <v>335</v>
      </c>
      <c r="I12" s="249" t="s">
        <v>335</v>
      </c>
      <c r="J12" s="249" t="s">
        <v>335</v>
      </c>
      <c r="K12" s="249">
        <v>0.05</v>
      </c>
      <c r="M12" s="51">
        <v>52.768258426966291</v>
      </c>
      <c r="N12" s="106"/>
    </row>
    <row r="13" spans="1:14" x14ac:dyDescent="0.2">
      <c r="A13" s="54" t="s">
        <v>216</v>
      </c>
      <c r="B13" s="51">
        <v>0</v>
      </c>
      <c r="C13" s="51">
        <v>0</v>
      </c>
      <c r="D13" s="51">
        <v>0</v>
      </c>
      <c r="E13" s="249">
        <v>0</v>
      </c>
      <c r="F13" s="249" t="s">
        <v>335</v>
      </c>
      <c r="G13" s="51">
        <v>0</v>
      </c>
      <c r="H13" s="249" t="s">
        <v>335</v>
      </c>
      <c r="I13" s="249" t="s">
        <v>335</v>
      </c>
      <c r="J13" s="249" t="s">
        <v>335</v>
      </c>
      <c r="K13" s="249">
        <v>0</v>
      </c>
      <c r="M13" s="51">
        <v>55.541666666666671</v>
      </c>
      <c r="N13" s="106"/>
    </row>
    <row r="14" spans="1:14" x14ac:dyDescent="0.2">
      <c r="A14" s="54" t="s">
        <v>217</v>
      </c>
      <c r="B14" s="51">
        <v>17</v>
      </c>
      <c r="C14" s="51">
        <v>79.209999999999994</v>
      </c>
      <c r="D14" s="51">
        <v>68.75</v>
      </c>
      <c r="E14" s="51">
        <v>45.25</v>
      </c>
      <c r="F14" s="51">
        <v>58.53</v>
      </c>
      <c r="G14" s="51">
        <v>43.84</v>
      </c>
      <c r="H14" s="51">
        <v>56.97</v>
      </c>
      <c r="I14" s="51">
        <v>22.07</v>
      </c>
      <c r="J14" s="51">
        <v>10.199999999999999</v>
      </c>
      <c r="K14" s="51">
        <v>6.4</v>
      </c>
      <c r="M14" s="51">
        <v>39.694625447062869</v>
      </c>
      <c r="N14" s="106"/>
    </row>
    <row r="15" spans="1:14" x14ac:dyDescent="0.2">
      <c r="A15" s="54" t="s">
        <v>46</v>
      </c>
      <c r="B15" s="249" t="s">
        <v>335</v>
      </c>
      <c r="C15" s="249" t="s">
        <v>335</v>
      </c>
      <c r="D15" s="249" t="s">
        <v>335</v>
      </c>
      <c r="E15" s="249" t="s">
        <v>335</v>
      </c>
      <c r="F15" s="249" t="s">
        <v>335</v>
      </c>
      <c r="G15" s="249" t="s">
        <v>335</v>
      </c>
      <c r="H15" s="249" t="s">
        <v>335</v>
      </c>
      <c r="I15" s="249" t="s">
        <v>335</v>
      </c>
      <c r="J15" s="249" t="s">
        <v>335</v>
      </c>
      <c r="K15" s="249" t="s">
        <v>335</v>
      </c>
      <c r="M15" s="249" t="s">
        <v>335</v>
      </c>
      <c r="N15" s="106"/>
    </row>
    <row r="16" spans="1:14" x14ac:dyDescent="0.2">
      <c r="A16" s="54"/>
      <c r="B16" s="51" t="s">
        <v>353</v>
      </c>
      <c r="C16" s="51" t="s">
        <v>353</v>
      </c>
      <c r="D16" s="51" t="s">
        <v>353</v>
      </c>
      <c r="E16" s="51" t="s">
        <v>353</v>
      </c>
      <c r="F16" s="51" t="s">
        <v>353</v>
      </c>
      <c r="G16" s="51" t="s">
        <v>353</v>
      </c>
      <c r="H16" s="51" t="s">
        <v>353</v>
      </c>
      <c r="I16" s="51" t="s">
        <v>353</v>
      </c>
      <c r="J16" s="51" t="s">
        <v>353</v>
      </c>
      <c r="K16" s="51" t="s">
        <v>353</v>
      </c>
      <c r="M16" s="51" t="s">
        <v>353</v>
      </c>
      <c r="N16" s="106"/>
    </row>
    <row r="17" spans="1:14" x14ac:dyDescent="0.2">
      <c r="A17" s="54" t="s">
        <v>219</v>
      </c>
      <c r="B17" s="51">
        <v>96</v>
      </c>
      <c r="C17" s="51">
        <v>300.62</v>
      </c>
      <c r="D17" s="51">
        <v>328.6</v>
      </c>
      <c r="E17" s="51">
        <v>390.27</v>
      </c>
      <c r="F17" s="51">
        <v>314.60000000000002</v>
      </c>
      <c r="G17" s="51">
        <v>330.39</v>
      </c>
      <c r="H17" s="51">
        <v>301.27</v>
      </c>
      <c r="I17" s="51">
        <v>283.12</v>
      </c>
      <c r="J17" s="51">
        <v>91.7</v>
      </c>
      <c r="K17" s="51">
        <v>27.57</v>
      </c>
      <c r="M17" s="51">
        <v>41.887826990349573</v>
      </c>
      <c r="N17" s="106"/>
    </row>
    <row r="18" spans="1:14" x14ac:dyDescent="0.2">
      <c r="A18" s="54" t="s">
        <v>220</v>
      </c>
      <c r="B18" s="51">
        <v>104.2</v>
      </c>
      <c r="C18" s="51">
        <v>250.92</v>
      </c>
      <c r="D18" s="51">
        <v>241.86</v>
      </c>
      <c r="E18" s="51">
        <v>178.96</v>
      </c>
      <c r="F18" s="51">
        <v>202.8</v>
      </c>
      <c r="G18" s="51">
        <v>111.29</v>
      </c>
      <c r="H18" s="51">
        <v>107.62</v>
      </c>
      <c r="I18" s="51">
        <v>86.07</v>
      </c>
      <c r="J18" s="51">
        <v>45.9</v>
      </c>
      <c r="K18" s="51">
        <v>13.35</v>
      </c>
      <c r="M18" s="51">
        <v>38.343715794098159</v>
      </c>
      <c r="N18" s="106"/>
    </row>
    <row r="19" spans="1:14" x14ac:dyDescent="0.2">
      <c r="A19" s="54" t="s">
        <v>221</v>
      </c>
      <c r="B19" s="51">
        <v>35</v>
      </c>
      <c r="C19" s="51">
        <v>171.8</v>
      </c>
      <c r="D19" s="51">
        <v>165.21</v>
      </c>
      <c r="E19" s="51">
        <v>130.94</v>
      </c>
      <c r="F19" s="51">
        <v>137.77000000000001</v>
      </c>
      <c r="G19" s="51">
        <v>130.6</v>
      </c>
      <c r="H19" s="51">
        <v>122.26</v>
      </c>
      <c r="I19" s="51">
        <v>83.53</v>
      </c>
      <c r="J19" s="51">
        <v>34.049999999999997</v>
      </c>
      <c r="K19" s="51">
        <v>7.8</v>
      </c>
      <c r="M19" s="51">
        <v>40.4774181518411</v>
      </c>
      <c r="N19" s="106"/>
    </row>
    <row r="20" spans="1:14" x14ac:dyDescent="0.2">
      <c r="A20" s="54" t="s">
        <v>47</v>
      </c>
      <c r="B20" s="51">
        <v>6.02</v>
      </c>
      <c r="C20" s="51">
        <v>27</v>
      </c>
      <c r="D20" s="51">
        <v>16</v>
      </c>
      <c r="E20" s="51">
        <v>17.399999999999999</v>
      </c>
      <c r="F20" s="51">
        <v>28.21</v>
      </c>
      <c r="G20" s="51">
        <v>28.88</v>
      </c>
      <c r="H20" s="51">
        <v>20.2</v>
      </c>
      <c r="I20" s="51">
        <v>13.4</v>
      </c>
      <c r="J20" s="249" t="s">
        <v>335</v>
      </c>
      <c r="K20" s="249" t="s">
        <v>335</v>
      </c>
      <c r="M20" s="51">
        <v>41.755395683453237</v>
      </c>
      <c r="N20" s="106"/>
    </row>
    <row r="21" spans="1:14" x14ac:dyDescent="0.2">
      <c r="A21" s="54" t="s">
        <v>223</v>
      </c>
      <c r="B21" s="51">
        <v>23</v>
      </c>
      <c r="C21" s="51">
        <v>122.98</v>
      </c>
      <c r="D21" s="51">
        <v>106.87</v>
      </c>
      <c r="E21" s="51">
        <v>102.43</v>
      </c>
      <c r="F21" s="51">
        <v>109.87</v>
      </c>
      <c r="G21" s="51">
        <v>100.27</v>
      </c>
      <c r="H21" s="51">
        <v>103.55</v>
      </c>
      <c r="I21" s="51">
        <v>118.14</v>
      </c>
      <c r="J21" s="51">
        <v>34.69</v>
      </c>
      <c r="K21" s="51">
        <v>14.18</v>
      </c>
      <c r="M21" s="51">
        <v>42.516770736142021</v>
      </c>
      <c r="N21" s="106"/>
    </row>
    <row r="22" spans="1:14" x14ac:dyDescent="0.2">
      <c r="A22" s="54"/>
      <c r="B22" s="51" t="s">
        <v>353</v>
      </c>
      <c r="C22" s="51" t="s">
        <v>353</v>
      </c>
      <c r="D22" s="51" t="s">
        <v>353</v>
      </c>
      <c r="E22" s="51" t="s">
        <v>353</v>
      </c>
      <c r="F22" s="51" t="s">
        <v>353</v>
      </c>
      <c r="G22" s="51" t="s">
        <v>353</v>
      </c>
      <c r="H22" s="51" t="s">
        <v>353</v>
      </c>
      <c r="I22" s="51" t="s">
        <v>353</v>
      </c>
      <c r="J22" s="51" t="s">
        <v>353</v>
      </c>
      <c r="K22" s="51" t="s">
        <v>353</v>
      </c>
      <c r="M22" s="51" t="s">
        <v>353</v>
      </c>
      <c r="N22" s="106"/>
    </row>
    <row r="23" spans="1:14" x14ac:dyDescent="0.2">
      <c r="A23" s="54" t="s">
        <v>48</v>
      </c>
      <c r="B23" s="249" t="s">
        <v>335</v>
      </c>
      <c r="C23" s="249" t="s">
        <v>335</v>
      </c>
      <c r="D23" s="249" t="s">
        <v>335</v>
      </c>
      <c r="E23" s="249" t="s">
        <v>335</v>
      </c>
      <c r="F23" s="249" t="s">
        <v>335</v>
      </c>
      <c r="G23" s="249" t="s">
        <v>335</v>
      </c>
      <c r="H23" s="249" t="s">
        <v>335</v>
      </c>
      <c r="I23" s="249" t="s">
        <v>335</v>
      </c>
      <c r="J23" s="249" t="s">
        <v>335</v>
      </c>
      <c r="K23" s="249" t="s">
        <v>335</v>
      </c>
      <c r="M23" s="249" t="s">
        <v>335</v>
      </c>
      <c r="N23" s="106"/>
    </row>
    <row r="24" spans="1:14" x14ac:dyDescent="0.2">
      <c r="A24" s="54" t="s">
        <v>225</v>
      </c>
      <c r="B24" s="51">
        <v>53.6</v>
      </c>
      <c r="C24" s="51">
        <v>148.47999999999999</v>
      </c>
      <c r="D24" s="51">
        <v>161.65</v>
      </c>
      <c r="E24" s="51">
        <v>122.74</v>
      </c>
      <c r="F24" s="51">
        <v>101.93</v>
      </c>
      <c r="G24" s="51">
        <v>64.12</v>
      </c>
      <c r="H24" s="51">
        <v>60.95</v>
      </c>
      <c r="I24" s="51">
        <v>30.3</v>
      </c>
      <c r="J24" s="51">
        <v>22.2</v>
      </c>
      <c r="K24" s="51">
        <v>10.83</v>
      </c>
      <c r="M24" s="51">
        <v>37.638311019567453</v>
      </c>
      <c r="N24" s="106"/>
    </row>
    <row r="25" spans="1:14" x14ac:dyDescent="0.2">
      <c r="A25" s="54" t="s">
        <v>226</v>
      </c>
      <c r="B25" s="51">
        <v>69.400000000000006</v>
      </c>
      <c r="C25" s="51">
        <v>203.24</v>
      </c>
      <c r="D25" s="51">
        <v>179.08</v>
      </c>
      <c r="E25" s="51">
        <v>159.05000000000001</v>
      </c>
      <c r="F25" s="51">
        <v>108.5</v>
      </c>
      <c r="G25" s="51">
        <v>90.07</v>
      </c>
      <c r="H25" s="51">
        <v>80.45</v>
      </c>
      <c r="I25" s="51">
        <v>46.08</v>
      </c>
      <c r="J25" s="51">
        <v>25.8</v>
      </c>
      <c r="K25" s="51">
        <v>12.3</v>
      </c>
      <c r="M25" s="51">
        <v>37.611096851032372</v>
      </c>
      <c r="N25" s="106"/>
    </row>
    <row r="26" spans="1:14" x14ac:dyDescent="0.2">
      <c r="A26" s="54" t="s">
        <v>227</v>
      </c>
      <c r="B26" s="51">
        <v>42.4</v>
      </c>
      <c r="C26" s="51">
        <v>81.2</v>
      </c>
      <c r="D26" s="51">
        <v>98.07</v>
      </c>
      <c r="E26" s="51">
        <v>90.41</v>
      </c>
      <c r="F26" s="51">
        <v>64.17</v>
      </c>
      <c r="G26" s="51">
        <v>74.27</v>
      </c>
      <c r="H26" s="51">
        <v>66.27</v>
      </c>
      <c r="I26" s="51">
        <v>52.18</v>
      </c>
      <c r="J26" s="51">
        <v>33.4</v>
      </c>
      <c r="K26" s="51">
        <v>5.8</v>
      </c>
      <c r="M26" s="51">
        <v>40.636187250275427</v>
      </c>
      <c r="N26" s="106"/>
    </row>
    <row r="27" spans="1:14" x14ac:dyDescent="0.2">
      <c r="A27" s="54" t="s">
        <v>228</v>
      </c>
      <c r="B27" s="51">
        <v>67</v>
      </c>
      <c r="C27" s="51">
        <v>155.79</v>
      </c>
      <c r="D27" s="51">
        <v>121</v>
      </c>
      <c r="E27" s="51">
        <v>100.1</v>
      </c>
      <c r="F27" s="51">
        <v>84.28</v>
      </c>
      <c r="G27" s="51">
        <v>65.510000000000005</v>
      </c>
      <c r="H27" s="51">
        <v>49.64</v>
      </c>
      <c r="I27" s="51">
        <v>28.2</v>
      </c>
      <c r="J27" s="249" t="s">
        <v>335</v>
      </c>
      <c r="K27" s="249" t="s">
        <v>335</v>
      </c>
      <c r="M27" s="51">
        <v>36.588488622475708</v>
      </c>
      <c r="N27" s="106"/>
    </row>
    <row r="28" spans="1:14" x14ac:dyDescent="0.2">
      <c r="A28" s="54" t="s">
        <v>229</v>
      </c>
      <c r="B28" s="249">
        <v>0</v>
      </c>
      <c r="C28" s="249" t="s">
        <v>335</v>
      </c>
      <c r="D28" s="249" t="s">
        <v>335</v>
      </c>
      <c r="E28" s="249" t="s">
        <v>335</v>
      </c>
      <c r="F28" s="249" t="s">
        <v>335</v>
      </c>
      <c r="G28" s="249" t="s">
        <v>335</v>
      </c>
      <c r="H28" s="249" t="s">
        <v>335</v>
      </c>
      <c r="I28" s="249">
        <v>0</v>
      </c>
      <c r="J28" s="249" t="s">
        <v>335</v>
      </c>
      <c r="K28" s="249">
        <v>0</v>
      </c>
      <c r="M28" s="51">
        <v>41.016129032258064</v>
      </c>
      <c r="N28" s="106"/>
    </row>
    <row r="29" spans="1:14" x14ac:dyDescent="0.2">
      <c r="A29" s="54" t="s">
        <v>49</v>
      </c>
      <c r="B29" s="51">
        <v>65</v>
      </c>
      <c r="C29" s="51">
        <v>177.65</v>
      </c>
      <c r="D29" s="51">
        <v>121.3</v>
      </c>
      <c r="E29" s="51">
        <v>115.01</v>
      </c>
      <c r="F29" s="51">
        <v>114.58</v>
      </c>
      <c r="G29" s="51">
        <v>115.52</v>
      </c>
      <c r="H29" s="51">
        <v>97.82</v>
      </c>
      <c r="I29" s="51">
        <v>111.7</v>
      </c>
      <c r="J29" s="51">
        <v>35.35</v>
      </c>
      <c r="K29" s="51">
        <v>7.39</v>
      </c>
      <c r="M29" s="51">
        <v>40.341956892605999</v>
      </c>
      <c r="N29" s="106"/>
    </row>
    <row r="30" spans="1:14" x14ac:dyDescent="0.2">
      <c r="A30" s="54" t="s">
        <v>50</v>
      </c>
      <c r="B30" s="51">
        <v>15</v>
      </c>
      <c r="C30" s="51">
        <v>54.45</v>
      </c>
      <c r="D30" s="51">
        <v>54.31</v>
      </c>
      <c r="E30" s="51">
        <v>91</v>
      </c>
      <c r="F30" s="51">
        <v>83.8</v>
      </c>
      <c r="G30" s="51">
        <v>70.92</v>
      </c>
      <c r="H30" s="51">
        <v>94.15</v>
      </c>
      <c r="I30" s="51">
        <v>78.34</v>
      </c>
      <c r="J30" s="51">
        <v>43.54</v>
      </c>
      <c r="K30" s="51">
        <v>9.27</v>
      </c>
      <c r="M30" s="51">
        <v>44.4895255388547</v>
      </c>
      <c r="N30" s="106"/>
    </row>
    <row r="31" spans="1:14" x14ac:dyDescent="0.2">
      <c r="A31" s="54" t="s">
        <v>232</v>
      </c>
      <c r="B31" s="51">
        <v>35</v>
      </c>
      <c r="C31" s="51">
        <v>131.19999999999999</v>
      </c>
      <c r="D31" s="51">
        <v>118.03</v>
      </c>
      <c r="E31" s="51">
        <v>95.71</v>
      </c>
      <c r="F31" s="51">
        <v>90.4</v>
      </c>
      <c r="G31" s="51">
        <v>77.36</v>
      </c>
      <c r="H31" s="51">
        <v>90.91</v>
      </c>
      <c r="I31" s="51">
        <v>97.75</v>
      </c>
      <c r="J31" s="51">
        <v>41.73</v>
      </c>
      <c r="K31" s="51">
        <v>12.54</v>
      </c>
      <c r="M31" s="51">
        <v>41.427317455699885</v>
      </c>
      <c r="N31" s="106"/>
    </row>
    <row r="32" spans="1:14" x14ac:dyDescent="0.2">
      <c r="A32" s="54" t="s">
        <v>233</v>
      </c>
      <c r="B32" s="51">
        <v>55</v>
      </c>
      <c r="C32" s="51">
        <v>155.57</v>
      </c>
      <c r="D32" s="51">
        <v>202.77</v>
      </c>
      <c r="E32" s="51">
        <v>191.29</v>
      </c>
      <c r="F32" s="51">
        <v>168.33</v>
      </c>
      <c r="G32" s="51">
        <v>133.66999999999999</v>
      </c>
      <c r="H32" s="51">
        <v>115.91</v>
      </c>
      <c r="I32" s="51">
        <v>137.72999999999999</v>
      </c>
      <c r="J32" s="51">
        <v>65.150000000000006</v>
      </c>
      <c r="K32" s="51">
        <v>13.76</v>
      </c>
      <c r="M32" s="51">
        <v>41.372681934827867</v>
      </c>
      <c r="N32" s="106"/>
    </row>
    <row r="33" spans="1:14" x14ac:dyDescent="0.2">
      <c r="A33" s="54" t="s">
        <v>234</v>
      </c>
      <c r="B33" s="51">
        <v>0</v>
      </c>
      <c r="C33" s="51">
        <v>20.13</v>
      </c>
      <c r="D33" s="51">
        <v>64.27</v>
      </c>
      <c r="E33" s="51">
        <v>98.61</v>
      </c>
      <c r="F33" s="51">
        <v>118.24</v>
      </c>
      <c r="G33" s="51">
        <v>111.16</v>
      </c>
      <c r="H33" s="51">
        <v>70.650000000000006</v>
      </c>
      <c r="I33" s="51">
        <v>46.5</v>
      </c>
      <c r="J33" s="249" t="s">
        <v>335</v>
      </c>
      <c r="K33" s="249" t="s">
        <v>335</v>
      </c>
      <c r="M33" s="51">
        <v>43.919156191616331</v>
      </c>
      <c r="N33" s="106"/>
    </row>
    <row r="34" spans="1:14" x14ac:dyDescent="0.2">
      <c r="A34" s="54"/>
      <c r="B34" s="51" t="s">
        <v>353</v>
      </c>
      <c r="C34" s="51" t="s">
        <v>353</v>
      </c>
      <c r="D34" s="51" t="s">
        <v>353</v>
      </c>
      <c r="E34" s="51" t="s">
        <v>353</v>
      </c>
      <c r="F34" s="51" t="s">
        <v>353</v>
      </c>
      <c r="G34" s="51" t="s">
        <v>353</v>
      </c>
      <c r="H34" s="51" t="s">
        <v>353</v>
      </c>
      <c r="I34" s="51" t="s">
        <v>353</v>
      </c>
      <c r="J34" s="51" t="s">
        <v>353</v>
      </c>
      <c r="K34" s="51" t="s">
        <v>353</v>
      </c>
      <c r="M34" s="51" t="s">
        <v>353</v>
      </c>
      <c r="N34" s="106"/>
    </row>
    <row r="35" spans="1:14" x14ac:dyDescent="0.2">
      <c r="A35" s="54" t="s">
        <v>51</v>
      </c>
      <c r="B35" s="51">
        <v>23.8</v>
      </c>
      <c r="C35" s="51">
        <v>189.3</v>
      </c>
      <c r="D35" s="51">
        <v>196.58</v>
      </c>
      <c r="E35" s="51">
        <v>158.47</v>
      </c>
      <c r="F35" s="51">
        <v>175.58</v>
      </c>
      <c r="G35" s="51">
        <v>146.66999999999999</v>
      </c>
      <c r="H35" s="51">
        <v>138.25</v>
      </c>
      <c r="I35" s="51">
        <v>104.31</v>
      </c>
      <c r="J35" s="51">
        <v>37.47</v>
      </c>
      <c r="K35" s="51">
        <v>9.3800000000000008</v>
      </c>
      <c r="M35" s="51">
        <v>40.795492494554189</v>
      </c>
      <c r="N35" s="106"/>
    </row>
    <row r="36" spans="1:14" x14ac:dyDescent="0.2">
      <c r="A36" s="54" t="s">
        <v>236</v>
      </c>
      <c r="B36" s="51">
        <v>105.4</v>
      </c>
      <c r="C36" s="51">
        <v>174.63</v>
      </c>
      <c r="D36" s="51">
        <v>183.65</v>
      </c>
      <c r="E36" s="51">
        <v>124.95</v>
      </c>
      <c r="F36" s="51">
        <v>125.27</v>
      </c>
      <c r="G36" s="51">
        <v>117.47</v>
      </c>
      <c r="H36" s="51">
        <v>72.56</v>
      </c>
      <c r="I36" s="51">
        <v>59.13</v>
      </c>
      <c r="J36" s="51">
        <v>23.44</v>
      </c>
      <c r="K36" s="51">
        <v>5.4</v>
      </c>
      <c r="M36" s="51">
        <v>37.641677588466578</v>
      </c>
      <c r="N36" s="106"/>
    </row>
    <row r="37" spans="1:14" x14ac:dyDescent="0.2">
      <c r="A37" s="54" t="s">
        <v>237</v>
      </c>
      <c r="B37" s="51">
        <v>310.2</v>
      </c>
      <c r="C37" s="51">
        <v>489.8</v>
      </c>
      <c r="D37" s="51">
        <v>370.64</v>
      </c>
      <c r="E37" s="51">
        <v>337.36</v>
      </c>
      <c r="F37" s="51">
        <v>210.37</v>
      </c>
      <c r="G37" s="51">
        <v>146.02000000000001</v>
      </c>
      <c r="H37" s="51">
        <v>77.03</v>
      </c>
      <c r="I37" s="51">
        <v>53.39</v>
      </c>
      <c r="J37" s="51">
        <v>26.86</v>
      </c>
      <c r="K37" s="51">
        <v>9.4499999999999993</v>
      </c>
      <c r="M37" s="51">
        <v>34.250866516995544</v>
      </c>
      <c r="N37" s="106"/>
    </row>
    <row r="38" spans="1:14" x14ac:dyDescent="0.2">
      <c r="A38" s="54" t="s">
        <v>52</v>
      </c>
      <c r="B38" s="51">
        <v>21.6</v>
      </c>
      <c r="C38" s="51">
        <v>86.16</v>
      </c>
      <c r="D38" s="51">
        <v>85.58</v>
      </c>
      <c r="E38" s="51">
        <v>74.61</v>
      </c>
      <c r="F38" s="51">
        <v>74.98</v>
      </c>
      <c r="G38" s="51">
        <v>32.57</v>
      </c>
      <c r="H38" s="51">
        <v>28.03</v>
      </c>
      <c r="I38" s="51">
        <v>27.04</v>
      </c>
      <c r="J38" s="249">
        <v>14.83</v>
      </c>
      <c r="K38" s="249">
        <v>5.42</v>
      </c>
      <c r="M38" s="51">
        <v>38.322434674592955</v>
      </c>
      <c r="N38" s="106"/>
    </row>
    <row r="39" spans="1:14" x14ac:dyDescent="0.2">
      <c r="A39" s="54"/>
      <c r="B39" s="51" t="s">
        <v>353</v>
      </c>
      <c r="C39" s="51" t="s">
        <v>353</v>
      </c>
      <c r="D39" s="51" t="s">
        <v>353</v>
      </c>
      <c r="E39" s="51" t="s">
        <v>353</v>
      </c>
      <c r="F39" s="51" t="s">
        <v>353</v>
      </c>
      <c r="G39" s="51" t="s">
        <v>353</v>
      </c>
      <c r="H39" s="51" t="s">
        <v>353</v>
      </c>
      <c r="I39" s="51" t="s">
        <v>353</v>
      </c>
      <c r="J39" s="51" t="s">
        <v>353</v>
      </c>
      <c r="K39" s="51" t="s">
        <v>353</v>
      </c>
      <c r="M39" s="51" t="s">
        <v>353</v>
      </c>
      <c r="N39" s="106"/>
    </row>
    <row r="40" spans="1:14" x14ac:dyDescent="0.2">
      <c r="A40" s="54" t="s">
        <v>53</v>
      </c>
      <c r="B40" s="249">
        <v>11.11</v>
      </c>
      <c r="C40" s="249">
        <v>35.85</v>
      </c>
      <c r="D40" s="51">
        <v>57.36</v>
      </c>
      <c r="E40" s="51">
        <v>91.52</v>
      </c>
      <c r="F40" s="51">
        <v>145.58000000000001</v>
      </c>
      <c r="G40" s="51">
        <v>163.97</v>
      </c>
      <c r="H40" s="51">
        <v>158.28</v>
      </c>
      <c r="I40" s="51">
        <v>126.03</v>
      </c>
      <c r="J40" s="51">
        <v>68.8</v>
      </c>
      <c r="K40" s="51">
        <v>26.79</v>
      </c>
      <c r="M40" s="51">
        <v>47.183679924092658</v>
      </c>
      <c r="N40" s="106"/>
    </row>
    <row r="41" spans="1:14" x14ac:dyDescent="0.2">
      <c r="A41" s="54" t="s">
        <v>76</v>
      </c>
      <c r="B41" s="51" t="s">
        <v>353</v>
      </c>
      <c r="C41" s="51" t="s">
        <v>353</v>
      </c>
      <c r="D41" s="51" t="s">
        <v>353</v>
      </c>
      <c r="E41" s="51" t="s">
        <v>353</v>
      </c>
      <c r="F41" s="51" t="s">
        <v>353</v>
      </c>
      <c r="G41" s="51" t="s">
        <v>353</v>
      </c>
      <c r="H41" s="51" t="s">
        <v>353</v>
      </c>
      <c r="I41" s="51" t="s">
        <v>353</v>
      </c>
      <c r="J41" s="51" t="s">
        <v>353</v>
      </c>
      <c r="K41" s="51" t="s">
        <v>353</v>
      </c>
      <c r="M41" s="51" t="s">
        <v>353</v>
      </c>
      <c r="N41" s="106"/>
    </row>
    <row r="42" spans="1:14" x14ac:dyDescent="0.2">
      <c r="A42" s="54" t="s">
        <v>33</v>
      </c>
      <c r="B42" s="249" t="s">
        <v>335</v>
      </c>
      <c r="C42" s="249" t="s">
        <v>335</v>
      </c>
      <c r="D42" s="51">
        <v>8.1999999999999993</v>
      </c>
      <c r="E42" s="51">
        <v>21.09</v>
      </c>
      <c r="F42" s="51">
        <v>25.11</v>
      </c>
      <c r="G42" s="51">
        <v>25.6</v>
      </c>
      <c r="H42" s="51">
        <v>28.55</v>
      </c>
      <c r="I42" s="51">
        <v>25.64</v>
      </c>
      <c r="J42" s="51">
        <v>8.77</v>
      </c>
      <c r="K42" s="249" t="s">
        <v>335</v>
      </c>
      <c r="M42" s="51">
        <v>47.334542815674887</v>
      </c>
      <c r="N42" s="106"/>
    </row>
    <row r="43" spans="1:14" x14ac:dyDescent="0.2">
      <c r="A43" s="54" t="s">
        <v>34</v>
      </c>
      <c r="B43" s="249">
        <v>0</v>
      </c>
      <c r="C43" s="249" t="s">
        <v>335</v>
      </c>
      <c r="D43" s="249" t="s">
        <v>335</v>
      </c>
      <c r="E43" s="249">
        <v>12.39</v>
      </c>
      <c r="F43" s="51">
        <v>11.67</v>
      </c>
      <c r="G43" s="51">
        <v>13.2</v>
      </c>
      <c r="H43" s="51">
        <v>14.26</v>
      </c>
      <c r="I43" s="51">
        <v>9.1999999999999993</v>
      </c>
      <c r="J43" s="51">
        <v>8.35</v>
      </c>
      <c r="K43" s="249" t="s">
        <v>335</v>
      </c>
      <c r="M43" s="51">
        <v>46.968050314465401</v>
      </c>
      <c r="N43" s="106"/>
    </row>
    <row r="44" spans="1:14" x14ac:dyDescent="0.2">
      <c r="A44" s="54" t="s">
        <v>35</v>
      </c>
      <c r="B44" s="51">
        <v>0</v>
      </c>
      <c r="C44" s="249">
        <v>5</v>
      </c>
      <c r="D44" s="249">
        <v>13</v>
      </c>
      <c r="E44" s="51">
        <v>24.32</v>
      </c>
      <c r="F44" s="51">
        <v>19.66</v>
      </c>
      <c r="G44" s="51">
        <v>23.4</v>
      </c>
      <c r="H44" s="51">
        <v>31.63</v>
      </c>
      <c r="I44" s="51">
        <v>32.43</v>
      </c>
      <c r="J44" s="51">
        <v>19.8</v>
      </c>
      <c r="K44" s="51">
        <v>9.4</v>
      </c>
      <c r="M44" s="51">
        <v>48.795622480967303</v>
      </c>
      <c r="N44" s="106"/>
    </row>
    <row r="45" spans="1:14" x14ac:dyDescent="0.2">
      <c r="A45" s="54" t="s">
        <v>36</v>
      </c>
      <c r="B45" s="51">
        <v>0</v>
      </c>
      <c r="C45" s="51">
        <v>0</v>
      </c>
      <c r="D45" s="249" t="s">
        <v>335</v>
      </c>
      <c r="E45" s="249" t="s">
        <v>335</v>
      </c>
      <c r="F45" s="249" t="s">
        <v>335</v>
      </c>
      <c r="G45" s="249" t="s">
        <v>335</v>
      </c>
      <c r="H45" s="249" t="s">
        <v>335</v>
      </c>
      <c r="I45" s="249" t="s">
        <v>335</v>
      </c>
      <c r="J45" s="51">
        <v>0</v>
      </c>
      <c r="K45" s="51">
        <v>0</v>
      </c>
      <c r="M45" s="51">
        <v>46.25714285714286</v>
      </c>
      <c r="N45" s="106"/>
    </row>
    <row r="46" spans="1:14" x14ac:dyDescent="0.2">
      <c r="A46" s="54" t="s">
        <v>38</v>
      </c>
      <c r="B46" s="51">
        <v>0</v>
      </c>
      <c r="C46" s="249" t="s">
        <v>335</v>
      </c>
      <c r="D46" s="249" t="s">
        <v>335</v>
      </c>
      <c r="E46" s="249" t="s">
        <v>335</v>
      </c>
      <c r="F46" s="249" t="s">
        <v>335</v>
      </c>
      <c r="G46" s="249" t="s">
        <v>335</v>
      </c>
      <c r="H46" s="249" t="s">
        <v>335</v>
      </c>
      <c r="I46" s="249" t="s">
        <v>335</v>
      </c>
      <c r="J46" s="249" t="s">
        <v>335</v>
      </c>
      <c r="K46" s="249">
        <v>0.2</v>
      </c>
      <c r="M46" s="249">
        <v>46.350515463917532</v>
      </c>
      <c r="N46" s="106"/>
    </row>
    <row r="47" spans="1:14" x14ac:dyDescent="0.2">
      <c r="A47" s="54" t="s">
        <v>39</v>
      </c>
      <c r="B47" s="51">
        <v>0</v>
      </c>
      <c r="C47" s="249" t="s">
        <v>335</v>
      </c>
      <c r="D47" s="249">
        <v>0</v>
      </c>
      <c r="E47" s="249" t="s">
        <v>335</v>
      </c>
      <c r="F47" s="51">
        <v>0</v>
      </c>
      <c r="G47" s="249">
        <v>0</v>
      </c>
      <c r="H47" s="249" t="s">
        <v>335</v>
      </c>
      <c r="I47" s="249">
        <v>0</v>
      </c>
      <c r="J47" s="249">
        <v>0</v>
      </c>
      <c r="K47" s="249">
        <v>0</v>
      </c>
      <c r="M47" s="51">
        <v>43</v>
      </c>
      <c r="N47" s="106"/>
    </row>
    <row r="48" spans="1:14" x14ac:dyDescent="0.2">
      <c r="A48" s="54"/>
      <c r="B48" s="51" t="s">
        <v>353</v>
      </c>
      <c r="C48" s="51" t="s">
        <v>353</v>
      </c>
      <c r="D48" s="51" t="s">
        <v>353</v>
      </c>
      <c r="E48" s="51" t="s">
        <v>353</v>
      </c>
      <c r="F48" s="51" t="s">
        <v>353</v>
      </c>
      <c r="G48" s="51" t="s">
        <v>353</v>
      </c>
      <c r="H48" s="51" t="s">
        <v>353</v>
      </c>
      <c r="I48" s="51" t="s">
        <v>353</v>
      </c>
      <c r="J48" s="51" t="s">
        <v>353</v>
      </c>
      <c r="K48" s="51" t="s">
        <v>353</v>
      </c>
      <c r="M48" s="51" t="s">
        <v>353</v>
      </c>
      <c r="N48" s="106"/>
    </row>
    <row r="49" spans="1:14" x14ac:dyDescent="0.2">
      <c r="A49" s="405" t="s">
        <v>158</v>
      </c>
      <c r="B49" s="58">
        <v>17.399999999999999</v>
      </c>
      <c r="C49" s="58">
        <v>53.22</v>
      </c>
      <c r="D49" s="58">
        <v>39.200000000000003</v>
      </c>
      <c r="E49" s="58">
        <v>32.78</v>
      </c>
      <c r="F49" s="58">
        <v>32.450000000000003</v>
      </c>
      <c r="G49" s="58">
        <v>27.7</v>
      </c>
      <c r="H49" s="58">
        <v>28.27</v>
      </c>
      <c r="I49" s="58">
        <v>24.36</v>
      </c>
      <c r="J49" s="58">
        <v>16.41</v>
      </c>
      <c r="K49" s="58">
        <v>6.74</v>
      </c>
      <c r="L49" s="41"/>
      <c r="M49" s="58">
        <v>40.554482461494267</v>
      </c>
      <c r="N49" s="106"/>
    </row>
    <row r="50" spans="1:14" x14ac:dyDescent="0.2">
      <c r="A50" s="46" t="s">
        <v>37</v>
      </c>
    </row>
  </sheetData>
  <phoneticPr fontId="8"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E51"/>
  <sheetViews>
    <sheetView zoomScaleNormal="100" workbookViewId="0"/>
  </sheetViews>
  <sheetFormatPr defaultRowHeight="12.75" x14ac:dyDescent="0.2"/>
  <cols>
    <col min="1" max="1" width="24.42578125" customWidth="1"/>
    <col min="2" max="2" width="11.7109375" customWidth="1"/>
    <col min="3" max="3" width="4.140625" customWidth="1"/>
    <col min="4" max="4" width="12.7109375" customWidth="1"/>
  </cols>
  <sheetData>
    <row r="1" spans="1:5" s="3" customFormat="1" x14ac:dyDescent="0.2">
      <c r="A1" s="127" t="s">
        <v>14</v>
      </c>
    </row>
    <row r="2" spans="1:5" ht="18.75" x14ac:dyDescent="0.25">
      <c r="A2" s="146" t="s">
        <v>734</v>
      </c>
      <c r="B2" s="41"/>
      <c r="C2" s="41"/>
    </row>
    <row r="3" spans="1:5" ht="40.5" customHeight="1" x14ac:dyDescent="0.2">
      <c r="B3" s="72" t="s">
        <v>56</v>
      </c>
      <c r="D3" s="49" t="s">
        <v>172</v>
      </c>
    </row>
    <row r="4" spans="1:5" x14ac:dyDescent="0.2">
      <c r="A4" t="s">
        <v>44</v>
      </c>
      <c r="B4" s="51">
        <v>167.53</v>
      </c>
      <c r="D4" s="71">
        <v>107.29</v>
      </c>
    </row>
    <row r="5" spans="1:5" x14ac:dyDescent="0.2">
      <c r="B5" s="51"/>
      <c r="D5" s="71"/>
    </row>
    <row r="6" spans="1:5" x14ac:dyDescent="0.2">
      <c r="A6" t="s">
        <v>209</v>
      </c>
      <c r="B6" s="51">
        <v>18.190000000000001</v>
      </c>
      <c r="D6" s="71">
        <v>7</v>
      </c>
    </row>
    <row r="7" spans="1:5" x14ac:dyDescent="0.2">
      <c r="A7" t="s">
        <v>210</v>
      </c>
      <c r="B7" s="51">
        <v>7</v>
      </c>
      <c r="D7" s="71">
        <v>3</v>
      </c>
    </row>
    <row r="8" spans="1:5" x14ac:dyDescent="0.2">
      <c r="A8" t="s">
        <v>211</v>
      </c>
      <c r="B8" s="51">
        <v>0</v>
      </c>
      <c r="D8" s="71">
        <v>0</v>
      </c>
    </row>
    <row r="9" spans="1:5" x14ac:dyDescent="0.2">
      <c r="A9" t="s">
        <v>212</v>
      </c>
      <c r="B9" s="51">
        <v>0</v>
      </c>
      <c r="D9" s="71">
        <v>0</v>
      </c>
    </row>
    <row r="10" spans="1:5" x14ac:dyDescent="0.2">
      <c r="A10" t="s">
        <v>213</v>
      </c>
      <c r="B10" s="51">
        <v>58.09</v>
      </c>
      <c r="D10" s="71">
        <v>56.39</v>
      </c>
    </row>
    <row r="11" spans="1:5" x14ac:dyDescent="0.2">
      <c r="A11" t="s">
        <v>214</v>
      </c>
      <c r="B11" s="51">
        <v>0</v>
      </c>
      <c r="D11" s="71">
        <v>0</v>
      </c>
    </row>
    <row r="12" spans="1:5" x14ac:dyDescent="0.2">
      <c r="A12" s="263" t="s">
        <v>215</v>
      </c>
      <c r="B12" s="51">
        <v>0</v>
      </c>
      <c r="D12" s="71">
        <v>0</v>
      </c>
      <c r="E12" s="173"/>
    </row>
    <row r="13" spans="1:5" x14ac:dyDescent="0.2">
      <c r="A13" t="s">
        <v>216</v>
      </c>
      <c r="B13" s="51">
        <v>0</v>
      </c>
      <c r="D13" s="71">
        <v>0</v>
      </c>
    </row>
    <row r="14" spans="1:5" x14ac:dyDescent="0.2">
      <c r="A14" t="s">
        <v>217</v>
      </c>
      <c r="B14" s="51">
        <v>0</v>
      </c>
      <c r="D14" s="71">
        <v>0</v>
      </c>
    </row>
    <row r="15" spans="1:5" x14ac:dyDescent="0.2">
      <c r="A15" t="s">
        <v>90</v>
      </c>
      <c r="B15" s="51">
        <v>0</v>
      </c>
      <c r="D15" s="71">
        <v>0</v>
      </c>
      <c r="E15" t="s">
        <v>93</v>
      </c>
    </row>
    <row r="16" spans="1:5" x14ac:dyDescent="0.2">
      <c r="B16" s="51"/>
      <c r="D16" s="71"/>
    </row>
    <row r="17" spans="1:4" x14ac:dyDescent="0.2">
      <c r="A17" t="s">
        <v>219</v>
      </c>
      <c r="B17" s="51">
        <v>6.3</v>
      </c>
      <c r="D17" s="71">
        <v>2.8</v>
      </c>
    </row>
    <row r="18" spans="1:4" x14ac:dyDescent="0.2">
      <c r="A18" t="s">
        <v>220</v>
      </c>
      <c r="B18" s="51">
        <v>6</v>
      </c>
      <c r="D18" s="71">
        <v>3</v>
      </c>
    </row>
    <row r="19" spans="1:4" x14ac:dyDescent="0.2">
      <c r="A19" t="s">
        <v>221</v>
      </c>
      <c r="B19" s="51">
        <v>3.6</v>
      </c>
      <c r="D19" s="71">
        <v>0</v>
      </c>
    </row>
    <row r="20" spans="1:4" x14ac:dyDescent="0.2">
      <c r="A20" t="s">
        <v>222</v>
      </c>
      <c r="B20" s="51">
        <v>0</v>
      </c>
      <c r="D20" s="71">
        <v>0</v>
      </c>
    </row>
    <row r="21" spans="1:4" x14ac:dyDescent="0.2">
      <c r="A21" t="s">
        <v>223</v>
      </c>
      <c r="B21" s="51">
        <v>7.8</v>
      </c>
      <c r="D21" s="71">
        <v>4</v>
      </c>
    </row>
    <row r="22" spans="1:4" x14ac:dyDescent="0.2">
      <c r="B22" s="51"/>
      <c r="D22" s="71"/>
    </row>
    <row r="23" spans="1:4" x14ac:dyDescent="0.2">
      <c r="A23" t="s">
        <v>224</v>
      </c>
      <c r="B23" s="51">
        <v>0</v>
      </c>
      <c r="D23" s="71">
        <v>0</v>
      </c>
    </row>
    <row r="24" spans="1:4" x14ac:dyDescent="0.2">
      <c r="A24" t="s">
        <v>225</v>
      </c>
      <c r="B24" s="51">
        <v>4.5999999999999996</v>
      </c>
      <c r="D24" s="71">
        <v>4</v>
      </c>
    </row>
    <row r="25" spans="1:4" x14ac:dyDescent="0.2">
      <c r="A25" t="s">
        <v>226</v>
      </c>
      <c r="B25" s="51">
        <v>7.2</v>
      </c>
      <c r="D25" s="71">
        <v>5.4</v>
      </c>
    </row>
    <row r="26" spans="1:4" x14ac:dyDescent="0.2">
      <c r="A26" t="s">
        <v>227</v>
      </c>
      <c r="B26" s="51">
        <v>0</v>
      </c>
      <c r="D26" s="71">
        <v>0</v>
      </c>
    </row>
    <row r="27" spans="1:4" x14ac:dyDescent="0.2">
      <c r="A27" t="s">
        <v>228</v>
      </c>
      <c r="B27" s="51">
        <v>3</v>
      </c>
      <c r="D27" s="71">
        <v>3</v>
      </c>
    </row>
    <row r="28" spans="1:4" x14ac:dyDescent="0.2">
      <c r="A28" t="s">
        <v>229</v>
      </c>
      <c r="B28" s="51">
        <v>0.6</v>
      </c>
      <c r="D28" s="71">
        <v>0.6</v>
      </c>
    </row>
    <row r="29" spans="1:4" x14ac:dyDescent="0.2">
      <c r="A29" t="s">
        <v>230</v>
      </c>
      <c r="B29" s="51">
        <v>1.6</v>
      </c>
      <c r="D29" s="71">
        <v>1</v>
      </c>
    </row>
    <row r="30" spans="1:4" x14ac:dyDescent="0.2">
      <c r="A30" t="s">
        <v>231</v>
      </c>
      <c r="B30" s="51">
        <v>4</v>
      </c>
      <c r="D30" s="71">
        <v>1</v>
      </c>
    </row>
    <row r="31" spans="1:4" x14ac:dyDescent="0.2">
      <c r="A31" s="54" t="s">
        <v>232</v>
      </c>
      <c r="B31" s="51">
        <v>11.8</v>
      </c>
      <c r="D31" s="71">
        <v>5.4</v>
      </c>
    </row>
    <row r="32" spans="1:4" x14ac:dyDescent="0.2">
      <c r="A32" t="s">
        <v>233</v>
      </c>
      <c r="B32" s="51">
        <v>4</v>
      </c>
      <c r="D32" s="71">
        <v>1</v>
      </c>
    </row>
    <row r="33" spans="1:4" x14ac:dyDescent="0.2">
      <c r="A33" t="s">
        <v>234</v>
      </c>
      <c r="B33" s="51">
        <v>1.6</v>
      </c>
      <c r="D33" s="71">
        <v>0.6</v>
      </c>
    </row>
    <row r="34" spans="1:4" x14ac:dyDescent="0.2">
      <c r="B34" s="51"/>
      <c r="D34" s="71"/>
    </row>
    <row r="35" spans="1:4" x14ac:dyDescent="0.2">
      <c r="A35" t="s">
        <v>235</v>
      </c>
      <c r="B35" s="51">
        <v>3.6</v>
      </c>
      <c r="D35" s="71">
        <v>1.6</v>
      </c>
    </row>
    <row r="36" spans="1:4" x14ac:dyDescent="0.2">
      <c r="A36" t="s">
        <v>236</v>
      </c>
      <c r="B36" s="51">
        <v>5.8</v>
      </c>
      <c r="D36" s="71">
        <v>1.8</v>
      </c>
    </row>
    <row r="37" spans="1:4" x14ac:dyDescent="0.2">
      <c r="A37" t="s">
        <v>237</v>
      </c>
      <c r="B37" s="51">
        <v>8.0500000000000007</v>
      </c>
      <c r="D37" s="71">
        <v>4</v>
      </c>
    </row>
    <row r="38" spans="1:4" x14ac:dyDescent="0.2">
      <c r="A38" t="s">
        <v>238</v>
      </c>
      <c r="B38" s="51">
        <v>0</v>
      </c>
      <c r="D38" s="71">
        <v>0</v>
      </c>
    </row>
    <row r="39" spans="1:4" x14ac:dyDescent="0.2">
      <c r="B39" s="51"/>
      <c r="D39" s="71"/>
    </row>
    <row r="40" spans="1:4" x14ac:dyDescent="0.2">
      <c r="A40" t="s">
        <v>91</v>
      </c>
      <c r="B40" s="51">
        <v>1.8</v>
      </c>
      <c r="D40" s="71">
        <v>0</v>
      </c>
    </row>
    <row r="41" spans="1:4" x14ac:dyDescent="0.2">
      <c r="A41" t="s">
        <v>76</v>
      </c>
      <c r="B41" s="51"/>
      <c r="D41" s="71"/>
    </row>
    <row r="42" spans="1:4" x14ac:dyDescent="0.2">
      <c r="A42" t="s">
        <v>33</v>
      </c>
      <c r="B42" s="51">
        <v>1.2</v>
      </c>
      <c r="D42" s="71">
        <v>1.2</v>
      </c>
    </row>
    <row r="43" spans="1:4" x14ac:dyDescent="0.2">
      <c r="A43" t="s">
        <v>34</v>
      </c>
      <c r="B43" s="51">
        <v>0</v>
      </c>
      <c r="D43" s="71">
        <v>0</v>
      </c>
    </row>
    <row r="44" spans="1:4" ht="12.75" customHeight="1" x14ac:dyDescent="0.2">
      <c r="A44" t="s">
        <v>35</v>
      </c>
      <c r="B44" s="51">
        <v>0.2</v>
      </c>
      <c r="D44" s="71">
        <v>0</v>
      </c>
    </row>
    <row r="45" spans="1:4" x14ac:dyDescent="0.2">
      <c r="A45" t="s">
        <v>36</v>
      </c>
      <c r="B45" s="51">
        <v>0</v>
      </c>
      <c r="D45" s="71">
        <v>0</v>
      </c>
    </row>
    <row r="46" spans="1:4" x14ac:dyDescent="0.2">
      <c r="A46" t="s">
        <v>38</v>
      </c>
      <c r="B46" s="51">
        <v>0</v>
      </c>
      <c r="D46" s="71">
        <v>0</v>
      </c>
    </row>
    <row r="47" spans="1:4" x14ac:dyDescent="0.2">
      <c r="A47" t="s">
        <v>39</v>
      </c>
      <c r="B47" s="51">
        <v>0</v>
      </c>
      <c r="D47" s="71">
        <v>0</v>
      </c>
    </row>
    <row r="48" spans="1:4" x14ac:dyDescent="0.2">
      <c r="B48" s="51"/>
      <c r="D48" s="71"/>
    </row>
    <row r="49" spans="1:4" x14ac:dyDescent="0.2">
      <c r="A49" s="41" t="s">
        <v>158</v>
      </c>
      <c r="B49" s="58">
        <v>1.5</v>
      </c>
      <c r="C49" s="41"/>
      <c r="D49" s="229">
        <v>0.5</v>
      </c>
    </row>
    <row r="50" spans="1:4" x14ac:dyDescent="0.2">
      <c r="A50" s="107" t="s">
        <v>37</v>
      </c>
    </row>
    <row r="51" spans="1:4" x14ac:dyDescent="0.2">
      <c r="B51" s="7"/>
    </row>
  </sheetData>
  <phoneticPr fontId="8"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Normal="100" workbookViewId="0"/>
  </sheetViews>
  <sheetFormatPr defaultRowHeight="15" x14ac:dyDescent="0.2"/>
  <cols>
    <col min="1" max="1" width="39.7109375" style="1" customWidth="1"/>
    <col min="2" max="2" width="39.7109375" customWidth="1"/>
  </cols>
  <sheetData>
    <row r="1" spans="1:11" s="3" customFormat="1" ht="12.75" x14ac:dyDescent="0.2">
      <c r="A1" s="127" t="s">
        <v>14</v>
      </c>
    </row>
    <row r="2" spans="1:11" x14ac:dyDescent="0.2">
      <c r="A2" s="356" t="s">
        <v>449</v>
      </c>
    </row>
    <row r="3" spans="1:11" x14ac:dyDescent="0.2">
      <c r="A3" s="356"/>
    </row>
    <row r="4" spans="1:11" ht="15.75" x14ac:dyDescent="0.2">
      <c r="A4" s="473" t="s">
        <v>594</v>
      </c>
      <c r="B4" s="474"/>
      <c r="C4" s="474"/>
      <c r="D4" s="474"/>
      <c r="E4" s="474"/>
      <c r="F4" s="474"/>
      <c r="G4" s="474"/>
      <c r="H4" s="474"/>
      <c r="I4" s="474"/>
      <c r="J4" s="474"/>
      <c r="K4" s="474"/>
    </row>
    <row r="5" spans="1:11" x14ac:dyDescent="0.2">
      <c r="A5" s="475" t="s">
        <v>595</v>
      </c>
      <c r="B5" s="474"/>
      <c r="C5" s="474"/>
      <c r="D5" s="474"/>
      <c r="E5" s="474"/>
      <c r="F5" s="474"/>
      <c r="G5" s="474"/>
      <c r="H5" s="474"/>
      <c r="I5" s="474"/>
      <c r="J5" s="474"/>
      <c r="K5" s="474"/>
    </row>
    <row r="6" spans="1:11" x14ac:dyDescent="0.2">
      <c r="A6" s="475" t="s">
        <v>596</v>
      </c>
      <c r="B6" s="474"/>
      <c r="C6" s="474"/>
      <c r="D6" s="474"/>
      <c r="E6" s="474"/>
      <c r="F6" s="474"/>
      <c r="G6" s="474"/>
      <c r="H6" s="474"/>
      <c r="I6" s="474"/>
      <c r="J6" s="474"/>
      <c r="K6" s="474"/>
    </row>
    <row r="7" spans="1:11" x14ac:dyDescent="0.2">
      <c r="A7" s="475" t="s">
        <v>597</v>
      </c>
      <c r="B7" s="474"/>
      <c r="C7" s="474"/>
      <c r="D7" s="474"/>
      <c r="E7" s="474"/>
      <c r="F7" s="474"/>
      <c r="G7" s="474"/>
      <c r="H7" s="474"/>
      <c r="I7" s="474"/>
      <c r="J7" s="474"/>
      <c r="K7" s="474"/>
    </row>
    <row r="8" spans="1:11" x14ac:dyDescent="0.2">
      <c r="A8" s="475" t="s">
        <v>598</v>
      </c>
      <c r="B8" s="474"/>
      <c r="C8" s="474"/>
      <c r="D8" s="474"/>
      <c r="E8" s="474"/>
      <c r="F8" s="474"/>
      <c r="G8" s="474"/>
      <c r="H8" s="474"/>
      <c r="I8" s="474"/>
      <c r="J8" s="474"/>
      <c r="K8" s="474"/>
    </row>
    <row r="9" spans="1:11" x14ac:dyDescent="0.2">
      <c r="A9" s="475" t="s">
        <v>599</v>
      </c>
      <c r="B9" s="474"/>
      <c r="C9" s="474"/>
      <c r="D9" s="474"/>
      <c r="E9" s="474"/>
      <c r="F9" s="474"/>
      <c r="G9" s="474"/>
      <c r="H9" s="474"/>
      <c r="I9" s="474"/>
      <c r="J9" s="474"/>
      <c r="K9" s="474"/>
    </row>
    <row r="10" spans="1:11" x14ac:dyDescent="0.2">
      <c r="A10" s="603" t="s">
        <v>801</v>
      </c>
      <c r="B10" s="603"/>
      <c r="C10" s="603"/>
      <c r="D10" s="603"/>
      <c r="E10" s="603"/>
      <c r="F10" s="603"/>
      <c r="G10" s="603"/>
      <c r="H10" s="603"/>
      <c r="I10" s="603"/>
      <c r="J10" s="603"/>
      <c r="K10" s="603"/>
    </row>
    <row r="11" spans="1:11" x14ac:dyDescent="0.2">
      <c r="A11" s="356"/>
    </row>
    <row r="12" spans="1:11" ht="15.75" x14ac:dyDescent="0.2">
      <c r="A12" s="469" t="s">
        <v>450</v>
      </c>
    </row>
    <row r="13" spans="1:11" ht="48" customHeight="1" x14ac:dyDescent="0.2">
      <c r="A13" s="602" t="s">
        <v>451</v>
      </c>
      <c r="B13" s="602"/>
      <c r="C13" s="602"/>
      <c r="D13" s="602"/>
      <c r="E13" s="602"/>
      <c r="F13" s="602"/>
      <c r="G13" s="602"/>
      <c r="H13" s="602"/>
    </row>
    <row r="14" spans="1:11" ht="15.75" thickBot="1" x14ac:dyDescent="0.25">
      <c r="A14" s="356"/>
    </row>
    <row r="15" spans="1:11" ht="16.5" thickBot="1" x14ac:dyDescent="0.25">
      <c r="A15" s="357" t="s">
        <v>452</v>
      </c>
      <c r="B15" s="358" t="s">
        <v>453</v>
      </c>
    </row>
    <row r="16" spans="1:11" ht="15.75" thickBot="1" x14ac:dyDescent="0.25">
      <c r="A16" s="470" t="s">
        <v>454</v>
      </c>
      <c r="B16" s="471" t="s">
        <v>455</v>
      </c>
    </row>
    <row r="17" spans="1:2" ht="30.75" thickBot="1" x14ac:dyDescent="0.25">
      <c r="A17" s="470" t="s">
        <v>456</v>
      </c>
      <c r="B17" s="471" t="s">
        <v>457</v>
      </c>
    </row>
    <row r="18" spans="1:2" ht="30.75" thickBot="1" x14ac:dyDescent="0.25">
      <c r="A18" s="470" t="s">
        <v>152</v>
      </c>
      <c r="B18" s="471" t="s">
        <v>458</v>
      </c>
    </row>
    <row r="19" spans="1:2" ht="30.75" thickBot="1" x14ac:dyDescent="0.25">
      <c r="A19" s="470" t="s">
        <v>153</v>
      </c>
      <c r="B19" s="471" t="s">
        <v>459</v>
      </c>
    </row>
    <row r="20" spans="1:2" ht="60.75" thickBot="1" x14ac:dyDescent="0.25">
      <c r="A20" s="470" t="s">
        <v>460</v>
      </c>
      <c r="B20" s="471" t="s">
        <v>461</v>
      </c>
    </row>
    <row r="21" spans="1:2" ht="15.75" thickBot="1" x14ac:dyDescent="0.25">
      <c r="A21" s="470" t="s">
        <v>157</v>
      </c>
      <c r="B21" s="471" t="s">
        <v>462</v>
      </c>
    </row>
    <row r="22" spans="1:2" ht="30.75" thickBot="1" x14ac:dyDescent="0.25">
      <c r="A22" s="470" t="s">
        <v>463</v>
      </c>
      <c r="B22" s="471" t="s">
        <v>464</v>
      </c>
    </row>
    <row r="23" spans="1:2" ht="30.75" thickBot="1" x14ac:dyDescent="0.25">
      <c r="A23" s="470" t="s">
        <v>304</v>
      </c>
      <c r="B23" s="471"/>
    </row>
    <row r="24" spans="1:2" ht="15.75" thickBot="1" x14ac:dyDescent="0.25">
      <c r="A24" s="470" t="s">
        <v>352</v>
      </c>
      <c r="B24" s="472"/>
    </row>
    <row r="25" spans="1:2" ht="15.75" thickBot="1" x14ac:dyDescent="0.25">
      <c r="A25" s="470" t="s">
        <v>158</v>
      </c>
      <c r="B25" s="471"/>
    </row>
    <row r="26" spans="1:2" ht="105.75" thickBot="1" x14ac:dyDescent="0.25">
      <c r="A26" s="470" t="s">
        <v>465</v>
      </c>
      <c r="B26" s="471" t="s">
        <v>466</v>
      </c>
    </row>
    <row r="27" spans="1:2" ht="12.75" x14ac:dyDescent="0.2">
      <c r="A27" s="359" t="s">
        <v>330</v>
      </c>
    </row>
    <row r="28" spans="1:2" ht="12.75" x14ac:dyDescent="0.2">
      <c r="A28" s="359"/>
    </row>
    <row r="29" spans="1:2" x14ac:dyDescent="0.2">
      <c r="A29" s="356" t="s">
        <v>467</v>
      </c>
    </row>
    <row r="30" spans="1:2" ht="15.75" x14ac:dyDescent="0.2">
      <c r="A30" s="360" t="s">
        <v>468</v>
      </c>
    </row>
    <row r="31" spans="1:2" ht="15.75" x14ac:dyDescent="0.2">
      <c r="A31" s="360" t="s">
        <v>469</v>
      </c>
    </row>
    <row r="32" spans="1:2" ht="15.75" x14ac:dyDescent="0.2">
      <c r="A32" s="360" t="s">
        <v>470</v>
      </c>
    </row>
    <row r="33" spans="1:8" ht="15.75" x14ac:dyDescent="0.2">
      <c r="A33" s="360" t="s">
        <v>471</v>
      </c>
    </row>
    <row r="34" spans="1:8" ht="40.15" customHeight="1" x14ac:dyDescent="0.2">
      <c r="A34" s="602" t="s">
        <v>472</v>
      </c>
      <c r="B34" s="602"/>
      <c r="C34" s="602"/>
      <c r="D34" s="602"/>
      <c r="E34" s="602"/>
      <c r="F34" s="602"/>
      <c r="G34" s="602"/>
      <c r="H34" s="602"/>
    </row>
    <row r="35" spans="1:8" ht="49.15" customHeight="1" x14ac:dyDescent="0.2">
      <c r="A35" s="602" t="s">
        <v>473</v>
      </c>
      <c r="B35" s="602"/>
      <c r="C35" s="602"/>
      <c r="D35" s="602"/>
      <c r="E35" s="602"/>
      <c r="F35" s="602"/>
      <c r="G35" s="602"/>
      <c r="H35" s="602"/>
    </row>
    <row r="36" spans="1:8" ht="60" customHeight="1" x14ac:dyDescent="0.2">
      <c r="A36" s="602" t="s">
        <v>474</v>
      </c>
      <c r="B36" s="602"/>
      <c r="C36" s="602"/>
      <c r="D36" s="602"/>
      <c r="E36" s="602"/>
      <c r="F36" s="602"/>
      <c r="G36" s="602"/>
      <c r="H36" s="602"/>
    </row>
    <row r="37" spans="1:8" ht="43.15" customHeight="1" x14ac:dyDescent="0.2">
      <c r="A37" s="602" t="s">
        <v>475</v>
      </c>
      <c r="B37" s="602"/>
      <c r="C37" s="602"/>
      <c r="D37" s="602"/>
      <c r="E37" s="602"/>
      <c r="F37" s="602"/>
      <c r="G37" s="602"/>
      <c r="H37" s="602"/>
    </row>
    <row r="38" spans="1:8" s="263" customFormat="1" ht="12.75" x14ac:dyDescent="0.2">
      <c r="A38" s="556" t="s">
        <v>476</v>
      </c>
    </row>
    <row r="39" spans="1:8" ht="15.75" x14ac:dyDescent="0.2">
      <c r="A39" s="469" t="s">
        <v>477</v>
      </c>
    </row>
    <row r="40" spans="1:8" ht="89.25" customHeight="1" x14ac:dyDescent="0.2">
      <c r="A40" s="602" t="s">
        <v>802</v>
      </c>
      <c r="B40" s="602"/>
      <c r="C40" s="602"/>
      <c r="D40" s="602"/>
      <c r="E40" s="602"/>
      <c r="F40" s="602"/>
      <c r="G40" s="602"/>
      <c r="H40" s="602"/>
    </row>
    <row r="41" spans="1:8" ht="15.75" x14ac:dyDescent="0.2">
      <c r="A41" s="469" t="s">
        <v>478</v>
      </c>
    </row>
    <row r="42" spans="1:8" ht="56.25" customHeight="1" x14ac:dyDescent="0.2">
      <c r="A42" s="602" t="s">
        <v>479</v>
      </c>
      <c r="B42" s="602"/>
      <c r="C42" s="602"/>
      <c r="D42" s="602"/>
      <c r="E42" s="602"/>
      <c r="F42" s="602"/>
      <c r="G42" s="602"/>
      <c r="H42" s="602"/>
    </row>
    <row r="43" spans="1:8" ht="15.75" x14ac:dyDescent="0.2">
      <c r="A43" s="469" t="s">
        <v>584</v>
      </c>
    </row>
    <row r="44" spans="1:8" ht="53.25" customHeight="1" x14ac:dyDescent="0.2">
      <c r="A44" s="602" t="s">
        <v>480</v>
      </c>
      <c r="B44" s="602"/>
      <c r="C44" s="602"/>
      <c r="D44" s="602"/>
      <c r="E44" s="602"/>
      <c r="F44" s="602"/>
      <c r="G44" s="602"/>
      <c r="H44" s="602"/>
    </row>
    <row r="45" spans="1:8" ht="64.5" customHeight="1" x14ac:dyDescent="0.2">
      <c r="A45" s="602" t="s">
        <v>481</v>
      </c>
      <c r="B45" s="602"/>
      <c r="C45" s="602"/>
      <c r="D45" s="602"/>
      <c r="E45" s="602"/>
      <c r="F45" s="602"/>
      <c r="G45" s="602"/>
      <c r="H45" s="602"/>
    </row>
    <row r="46" spans="1:8" ht="15.75" x14ac:dyDescent="0.25">
      <c r="A46" s="129" t="s">
        <v>803</v>
      </c>
      <c r="B46" s="585"/>
      <c r="C46" s="585"/>
      <c r="D46" s="585"/>
      <c r="E46" s="585"/>
      <c r="F46" s="585"/>
      <c r="G46" s="585"/>
      <c r="H46" s="585"/>
    </row>
    <row r="47" spans="1:8" x14ac:dyDescent="0.2">
      <c r="A47" s="587" t="s">
        <v>804</v>
      </c>
      <c r="B47" s="585"/>
      <c r="C47" s="585"/>
      <c r="D47" s="585"/>
      <c r="E47" s="585"/>
      <c r="F47" s="585"/>
      <c r="G47" s="585"/>
      <c r="H47" s="585"/>
    </row>
    <row r="48" spans="1:8" ht="15.75" x14ac:dyDescent="0.2">
      <c r="A48" s="469" t="s">
        <v>299</v>
      </c>
    </row>
    <row r="49" spans="1:8" ht="59.25" customHeight="1" x14ac:dyDescent="0.2">
      <c r="A49" s="602" t="s">
        <v>482</v>
      </c>
      <c r="B49" s="602"/>
      <c r="C49" s="602"/>
      <c r="D49" s="602"/>
      <c r="E49" s="602"/>
      <c r="F49" s="602"/>
      <c r="G49" s="602"/>
      <c r="H49" s="602"/>
    </row>
    <row r="50" spans="1:8" ht="15.75" x14ac:dyDescent="0.2">
      <c r="A50" s="469" t="s">
        <v>483</v>
      </c>
    </row>
    <row r="51" spans="1:8" ht="75" customHeight="1" x14ac:dyDescent="0.2">
      <c r="A51" s="602" t="s">
        <v>805</v>
      </c>
      <c r="B51" s="602"/>
      <c r="C51" s="602"/>
      <c r="D51" s="602"/>
      <c r="E51" s="602"/>
      <c r="F51" s="602"/>
      <c r="G51" s="602"/>
      <c r="H51" s="602"/>
    </row>
    <row r="52" spans="1:8" ht="15.75" x14ac:dyDescent="0.2">
      <c r="A52" s="469" t="s">
        <v>484</v>
      </c>
    </row>
    <row r="53" spans="1:8" ht="50.25" customHeight="1" x14ac:dyDescent="0.2">
      <c r="A53" s="602" t="s">
        <v>485</v>
      </c>
      <c r="B53" s="602"/>
      <c r="C53" s="602"/>
      <c r="D53" s="602"/>
      <c r="E53" s="602"/>
      <c r="F53" s="602"/>
      <c r="G53" s="602"/>
      <c r="H53" s="602"/>
    </row>
    <row r="54" spans="1:8" ht="52.5" customHeight="1" x14ac:dyDescent="0.2">
      <c r="A54" s="602" t="s">
        <v>585</v>
      </c>
      <c r="B54" s="602"/>
      <c r="C54" s="602"/>
      <c r="D54" s="602"/>
      <c r="E54" s="602"/>
      <c r="F54" s="602"/>
      <c r="G54" s="602"/>
      <c r="H54" s="602"/>
    </row>
    <row r="55" spans="1:8" ht="33" customHeight="1" x14ac:dyDescent="0.2">
      <c r="A55" s="602" t="s">
        <v>486</v>
      </c>
      <c r="B55" s="602"/>
      <c r="C55" s="602"/>
      <c r="D55" s="602"/>
      <c r="E55" s="602"/>
      <c r="F55" s="602"/>
      <c r="G55" s="602"/>
      <c r="H55" s="602"/>
    </row>
    <row r="56" spans="1:8" ht="39.75" customHeight="1" x14ac:dyDescent="0.2">
      <c r="A56" s="602" t="s">
        <v>487</v>
      </c>
      <c r="B56" s="602"/>
      <c r="C56" s="602"/>
      <c r="D56" s="602"/>
      <c r="E56" s="602"/>
      <c r="F56" s="602"/>
      <c r="G56" s="602"/>
      <c r="H56" s="602"/>
    </row>
    <row r="57" spans="1:8" ht="23.25" customHeight="1" x14ac:dyDescent="0.2">
      <c r="A57" s="602" t="s">
        <v>488</v>
      </c>
      <c r="B57" s="602"/>
      <c r="C57" s="602"/>
      <c r="D57" s="602"/>
      <c r="E57" s="602"/>
      <c r="F57" s="602"/>
      <c r="G57" s="602"/>
      <c r="H57" s="602"/>
    </row>
    <row r="58" spans="1:8" ht="15.75" x14ac:dyDescent="0.2">
      <c r="A58" s="469" t="s">
        <v>341</v>
      </c>
    </row>
    <row r="59" spans="1:8" ht="12.75" x14ac:dyDescent="0.2">
      <c r="A59" s="359"/>
    </row>
    <row r="60" spans="1:8" x14ac:dyDescent="0.2">
      <c r="A60" s="356" t="s">
        <v>586</v>
      </c>
    </row>
    <row r="61" spans="1:8" ht="15.75" x14ac:dyDescent="0.2">
      <c r="A61" s="360" t="s">
        <v>587</v>
      </c>
    </row>
    <row r="62" spans="1:8" ht="15.75" x14ac:dyDescent="0.2">
      <c r="A62" s="360" t="s">
        <v>588</v>
      </c>
    </row>
    <row r="63" spans="1:8" ht="15.75" x14ac:dyDescent="0.2">
      <c r="A63" s="360" t="s">
        <v>589</v>
      </c>
    </row>
    <row r="64" spans="1:8" x14ac:dyDescent="0.2">
      <c r="A64" s="356" t="s">
        <v>489</v>
      </c>
    </row>
    <row r="65" spans="1:8" ht="15.75" x14ac:dyDescent="0.2">
      <c r="A65" s="469" t="s">
        <v>590</v>
      </c>
    </row>
    <row r="66" spans="1:8" x14ac:dyDescent="0.2">
      <c r="A66" s="356" t="s">
        <v>591</v>
      </c>
    </row>
    <row r="67" spans="1:8" ht="15.75" x14ac:dyDescent="0.2">
      <c r="A67" s="469" t="s">
        <v>490</v>
      </c>
    </row>
    <row r="68" spans="1:8" ht="46.9" customHeight="1" x14ac:dyDescent="0.2">
      <c r="A68" s="602" t="s">
        <v>491</v>
      </c>
      <c r="B68" s="602"/>
      <c r="C68" s="602"/>
      <c r="D68" s="602"/>
      <c r="E68" s="602"/>
      <c r="F68" s="602"/>
      <c r="G68" s="602"/>
      <c r="H68" s="602"/>
    </row>
    <row r="69" spans="1:8" ht="38.450000000000003" customHeight="1" x14ac:dyDescent="0.2">
      <c r="A69" s="602" t="s">
        <v>592</v>
      </c>
      <c r="B69" s="602"/>
      <c r="C69" s="602"/>
      <c r="D69" s="602"/>
      <c r="E69" s="602"/>
      <c r="F69" s="602"/>
      <c r="G69" s="602"/>
      <c r="H69" s="602"/>
    </row>
    <row r="70" spans="1:8" ht="43.9" customHeight="1" x14ac:dyDescent="0.2">
      <c r="A70" s="602" t="s">
        <v>492</v>
      </c>
      <c r="B70" s="602"/>
      <c r="C70" s="602"/>
      <c r="D70" s="602"/>
      <c r="E70" s="602"/>
      <c r="F70" s="602"/>
      <c r="G70" s="602"/>
      <c r="H70" s="602"/>
    </row>
    <row r="71" spans="1:8" x14ac:dyDescent="0.2">
      <c r="A71" s="356" t="s">
        <v>493</v>
      </c>
    </row>
    <row r="72" spans="1:8" x14ac:dyDescent="0.2">
      <c r="A72" s="356" t="s">
        <v>494</v>
      </c>
    </row>
    <row r="73" spans="1:8" ht="15.75" x14ac:dyDescent="0.2">
      <c r="A73" s="360" t="s">
        <v>495</v>
      </c>
    </row>
    <row r="74" spans="1:8" ht="15.75" x14ac:dyDescent="0.2">
      <c r="A74" s="360" t="s">
        <v>496</v>
      </c>
    </row>
    <row r="75" spans="1:8" ht="15.75" x14ac:dyDescent="0.2">
      <c r="A75" s="360" t="s">
        <v>497</v>
      </c>
    </row>
    <row r="76" spans="1:8" ht="15.75" x14ac:dyDescent="0.2">
      <c r="A76" s="360" t="s">
        <v>498</v>
      </c>
    </row>
    <row r="77" spans="1:8" x14ac:dyDescent="0.2">
      <c r="A77" s="356" t="s">
        <v>499</v>
      </c>
    </row>
    <row r="78" spans="1:8" ht="15.75" x14ac:dyDescent="0.2">
      <c r="A78" s="360" t="s">
        <v>500</v>
      </c>
    </row>
    <row r="79" spans="1:8" ht="15.75" x14ac:dyDescent="0.2">
      <c r="A79" s="360" t="s">
        <v>501</v>
      </c>
    </row>
    <row r="80" spans="1:8" ht="66.75" customHeight="1" x14ac:dyDescent="0.2">
      <c r="A80" s="602" t="s">
        <v>502</v>
      </c>
      <c r="B80" s="602"/>
      <c r="C80" s="602"/>
      <c r="D80" s="602"/>
      <c r="E80" s="602"/>
      <c r="F80" s="602"/>
      <c r="G80" s="602"/>
      <c r="H80" s="602"/>
    </row>
    <row r="81" spans="1:8" ht="42.75" customHeight="1" x14ac:dyDescent="0.2">
      <c r="A81" s="602" t="s">
        <v>806</v>
      </c>
      <c r="B81" s="602"/>
      <c r="C81" s="602"/>
      <c r="D81" s="602"/>
      <c r="E81" s="602"/>
      <c r="F81" s="602"/>
      <c r="G81" s="602"/>
      <c r="H81" s="602"/>
    </row>
    <row r="82" spans="1:8" ht="54" customHeight="1" x14ac:dyDescent="0.2">
      <c r="A82" s="602" t="s">
        <v>503</v>
      </c>
      <c r="B82" s="602"/>
      <c r="C82" s="602"/>
      <c r="D82" s="602"/>
      <c r="E82" s="602"/>
      <c r="F82" s="602"/>
      <c r="G82" s="602"/>
      <c r="H82" s="602"/>
    </row>
    <row r="83" spans="1:8" ht="15.75" x14ac:dyDescent="0.2">
      <c r="A83" s="469" t="s">
        <v>593</v>
      </c>
    </row>
    <row r="84" spans="1:8" ht="32.25" customHeight="1" x14ac:dyDescent="0.2">
      <c r="A84" s="601" t="s">
        <v>807</v>
      </c>
      <c r="B84" s="601"/>
      <c r="C84" s="601"/>
      <c r="D84" s="601"/>
      <c r="E84" s="601"/>
      <c r="F84" s="601"/>
      <c r="G84" s="601"/>
      <c r="H84" s="601"/>
    </row>
    <row r="85" spans="1:8" ht="78" customHeight="1" x14ac:dyDescent="0.2">
      <c r="A85" s="602" t="s">
        <v>808</v>
      </c>
      <c r="B85" s="602"/>
      <c r="C85" s="602"/>
      <c r="D85" s="602"/>
      <c r="E85" s="602"/>
      <c r="F85" s="602"/>
      <c r="G85" s="602"/>
      <c r="H85" s="602"/>
    </row>
    <row r="86" spans="1:8" s="588" customFormat="1" ht="49.5" customHeight="1" x14ac:dyDescent="0.2">
      <c r="A86" s="601" t="s">
        <v>809</v>
      </c>
      <c r="B86" s="601"/>
      <c r="C86" s="601"/>
      <c r="D86" s="601"/>
      <c r="E86" s="601"/>
      <c r="F86" s="601"/>
      <c r="G86" s="601"/>
      <c r="H86" s="601"/>
    </row>
    <row r="87" spans="1:8" s="588" customFormat="1" x14ac:dyDescent="0.2">
      <c r="A87" s="171" t="s">
        <v>810</v>
      </c>
      <c r="B87" s="589"/>
      <c r="C87" s="589"/>
      <c r="D87" s="589"/>
      <c r="E87" s="589"/>
      <c r="F87" s="589"/>
      <c r="G87" s="589"/>
      <c r="H87" s="589"/>
    </row>
    <row r="88" spans="1:8" ht="15.75" x14ac:dyDescent="0.2">
      <c r="A88" s="469" t="s">
        <v>600</v>
      </c>
    </row>
    <row r="89" spans="1:8" ht="47.25" customHeight="1" x14ac:dyDescent="0.2">
      <c r="A89" s="602" t="s">
        <v>601</v>
      </c>
      <c r="B89" s="602"/>
      <c r="C89" s="602"/>
      <c r="D89" s="602"/>
      <c r="E89" s="602"/>
      <c r="F89" s="602"/>
      <c r="G89" s="602"/>
      <c r="H89" s="602"/>
    </row>
    <row r="90" spans="1:8" ht="50.25" customHeight="1" x14ac:dyDescent="0.2">
      <c r="A90" s="602" t="s">
        <v>602</v>
      </c>
      <c r="B90" s="602"/>
      <c r="C90" s="602"/>
      <c r="D90" s="602"/>
      <c r="E90" s="602"/>
      <c r="F90" s="602"/>
      <c r="G90" s="602"/>
      <c r="H90" s="602"/>
    </row>
    <row r="91" spans="1:8" ht="45.75" customHeight="1" x14ac:dyDescent="0.2">
      <c r="A91" s="602" t="s">
        <v>603</v>
      </c>
      <c r="B91" s="602"/>
      <c r="C91" s="602"/>
      <c r="D91" s="602"/>
      <c r="E91" s="602"/>
      <c r="F91" s="602"/>
      <c r="G91" s="602"/>
      <c r="H91" s="602"/>
    </row>
  </sheetData>
  <mergeCells count="29">
    <mergeCell ref="A89:H89"/>
    <mergeCell ref="A90:H90"/>
    <mergeCell ref="A91:H91"/>
    <mergeCell ref="A13:H13"/>
    <mergeCell ref="A70:H70"/>
    <mergeCell ref="A80:H80"/>
    <mergeCell ref="A81:H81"/>
    <mergeCell ref="A82:H82"/>
    <mergeCell ref="A84:H84"/>
    <mergeCell ref="A85:H85"/>
    <mergeCell ref="A54:H54"/>
    <mergeCell ref="A55:H55"/>
    <mergeCell ref="A56:H56"/>
    <mergeCell ref="A57:H57"/>
    <mergeCell ref="A68:H68"/>
    <mergeCell ref="A69:H69"/>
    <mergeCell ref="A86:H86"/>
    <mergeCell ref="A53:H53"/>
    <mergeCell ref="A10:K10"/>
    <mergeCell ref="A34:H34"/>
    <mergeCell ref="A35:H35"/>
    <mergeCell ref="A36:H36"/>
    <mergeCell ref="A37:H37"/>
    <mergeCell ref="A40:H40"/>
    <mergeCell ref="A42:H42"/>
    <mergeCell ref="A44:H44"/>
    <mergeCell ref="A45:H45"/>
    <mergeCell ref="A49:H49"/>
    <mergeCell ref="A51:H51"/>
  </mergeCells>
  <phoneticPr fontId="8" type="noConversion"/>
  <hyperlinks>
    <hyperlink ref="A1" location="Contents!A1" display="Return to contents"/>
    <hyperlink ref="A38" r:id="rId1" display="http://www.gov.scot/Topics/Statistics/ScotXed/SchoolEducation/StaffCensus"/>
    <hyperlink ref="A87" r:id="rId2" display="https://www.gov.scot/policies/schools/teachers/"/>
  </hyperlinks>
  <pageMargins left="0.75" right="0.75" top="1" bottom="1" header="0.5" footer="0.5"/>
  <pageSetup paperSize="9" orientation="portrait" r:id="rId3"/>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F15"/>
  <sheetViews>
    <sheetView workbookViewId="0"/>
  </sheetViews>
  <sheetFormatPr defaultRowHeight="12.75" x14ac:dyDescent="0.2"/>
  <cols>
    <col min="1" max="1" width="10.7109375" customWidth="1"/>
    <col min="2" max="2" width="13.7109375" customWidth="1"/>
    <col min="3" max="3" width="2.85546875" customWidth="1"/>
    <col min="4" max="4" width="16.140625" customWidth="1"/>
    <col min="5" max="5" width="3" customWidth="1"/>
    <col min="6" max="6" width="14.140625" customWidth="1"/>
  </cols>
  <sheetData>
    <row r="1" spans="1:6" s="3" customFormat="1" x14ac:dyDescent="0.2">
      <c r="A1" s="127" t="s">
        <v>14</v>
      </c>
    </row>
    <row r="2" spans="1:6" ht="15.75" x14ac:dyDescent="0.25">
      <c r="A2" s="146" t="s">
        <v>677</v>
      </c>
      <c r="B2" s="41"/>
      <c r="C2" s="41"/>
      <c r="D2" s="41"/>
      <c r="E2" s="41"/>
      <c r="F2" s="41"/>
    </row>
    <row r="3" spans="1:6" ht="39.75" x14ac:dyDescent="0.2">
      <c r="A3" t="s">
        <v>93</v>
      </c>
      <c r="B3" s="72" t="s">
        <v>174</v>
      </c>
      <c r="D3" s="72" t="s">
        <v>172</v>
      </c>
      <c r="F3" s="72" t="s">
        <v>176</v>
      </c>
    </row>
    <row r="4" spans="1:6" x14ac:dyDescent="0.2">
      <c r="A4" t="s">
        <v>136</v>
      </c>
      <c r="B4" s="51">
        <v>26.99</v>
      </c>
      <c r="C4" s="51"/>
      <c r="D4" s="51">
        <v>19.600000000000001</v>
      </c>
      <c r="E4" s="51"/>
      <c r="F4" s="51">
        <v>15</v>
      </c>
    </row>
    <row r="5" spans="1:6" x14ac:dyDescent="0.2">
      <c r="A5" t="s">
        <v>129</v>
      </c>
      <c r="B5" s="51">
        <v>26.7</v>
      </c>
      <c r="C5" s="51"/>
      <c r="D5" s="51">
        <v>18.5</v>
      </c>
      <c r="E5" s="51"/>
      <c r="F5" s="51">
        <v>14</v>
      </c>
    </row>
    <row r="6" spans="1:6" x14ac:dyDescent="0.2">
      <c r="A6" t="s">
        <v>130</v>
      </c>
      <c r="B6" s="51">
        <v>22.14</v>
      </c>
      <c r="C6" s="51"/>
      <c r="D6" s="51">
        <v>14.14</v>
      </c>
      <c r="E6" s="51"/>
      <c r="F6" s="51">
        <v>9.34</v>
      </c>
    </row>
    <row r="7" spans="1:6" x14ac:dyDescent="0.2">
      <c r="A7" t="s">
        <v>131</v>
      </c>
      <c r="B7" s="51">
        <v>21.65</v>
      </c>
      <c r="C7" s="51"/>
      <c r="D7" s="51">
        <v>11.05</v>
      </c>
      <c r="E7" s="51"/>
      <c r="F7" s="51">
        <v>6.65</v>
      </c>
    </row>
    <row r="8" spans="1:6" x14ac:dyDescent="0.2">
      <c r="A8" t="s">
        <v>132</v>
      </c>
      <c r="B8" s="51">
        <v>11.1</v>
      </c>
      <c r="C8" s="51"/>
      <c r="D8" s="51">
        <v>8</v>
      </c>
      <c r="E8" s="51"/>
      <c r="F8" s="51">
        <v>10</v>
      </c>
    </row>
    <row r="9" spans="1:6" x14ac:dyDescent="0.2">
      <c r="B9" s="51"/>
      <c r="C9" s="51"/>
      <c r="D9" s="51"/>
      <c r="E9" s="51"/>
      <c r="F9" s="51"/>
    </row>
    <row r="10" spans="1:6" x14ac:dyDescent="0.2">
      <c r="A10" t="s">
        <v>133</v>
      </c>
      <c r="B10" s="51">
        <v>25.2</v>
      </c>
      <c r="C10" s="51"/>
      <c r="D10" s="51">
        <v>16.399999999999999</v>
      </c>
      <c r="E10" s="51"/>
      <c r="F10" s="51">
        <v>12.2</v>
      </c>
    </row>
    <row r="11" spans="1:6" x14ac:dyDescent="0.2">
      <c r="A11" t="s">
        <v>173</v>
      </c>
      <c r="B11" s="51">
        <v>40.25</v>
      </c>
      <c r="C11" s="51"/>
      <c r="D11" s="51">
        <v>24.6</v>
      </c>
      <c r="E11" s="51"/>
      <c r="F11" s="51">
        <v>11</v>
      </c>
    </row>
    <row r="12" spans="1:6" x14ac:dyDescent="0.2">
      <c r="B12" s="51"/>
      <c r="C12" s="51"/>
      <c r="D12" s="51"/>
      <c r="E12" s="51"/>
      <c r="F12" s="51"/>
    </row>
    <row r="13" spans="1:6" x14ac:dyDescent="0.2">
      <c r="A13" s="41" t="s">
        <v>106</v>
      </c>
      <c r="B13" s="58">
        <v>174.02999999999997</v>
      </c>
      <c r="C13" s="58"/>
      <c r="D13" s="58">
        <v>112.28999999999999</v>
      </c>
      <c r="E13" s="58"/>
      <c r="F13" s="58">
        <v>78.19</v>
      </c>
    </row>
    <row r="14" spans="1:6" x14ac:dyDescent="0.2">
      <c r="A14" s="26" t="s">
        <v>175</v>
      </c>
    </row>
    <row r="15" spans="1:6" x14ac:dyDescent="0.2">
      <c r="A15" s="42" t="s">
        <v>126</v>
      </c>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Normal="100" workbookViewId="0"/>
  </sheetViews>
  <sheetFormatPr defaultRowHeight="12.75" x14ac:dyDescent="0.2"/>
  <sheetData>
    <row r="1" spans="1:1" x14ac:dyDescent="0.2">
      <c r="A1" s="127" t="s">
        <v>14</v>
      </c>
    </row>
    <row r="2" spans="1:1" ht="15.75" x14ac:dyDescent="0.25">
      <c r="A2" s="146" t="s">
        <v>657</v>
      </c>
    </row>
    <row r="4" spans="1:1" x14ac:dyDescent="0.2">
      <c r="A4" s="99" t="s">
        <v>507</v>
      </c>
    </row>
  </sheetData>
  <hyperlinks>
    <hyperlink ref="A1" location="Contents!A1" display="Return to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9"/>
  <sheetViews>
    <sheetView zoomScaleNormal="100" workbookViewId="0"/>
  </sheetViews>
  <sheetFormatPr defaultRowHeight="12.75" x14ac:dyDescent="0.2"/>
  <cols>
    <col min="1" max="1" width="22" customWidth="1"/>
    <col min="2" max="15" width="6.7109375" customWidth="1"/>
    <col min="16" max="16" width="4" customWidth="1"/>
    <col min="17" max="26" width="6.7109375" customWidth="1"/>
    <col min="27" max="27" width="6.28515625" customWidth="1"/>
    <col min="28" max="30" width="6.85546875" customWidth="1"/>
  </cols>
  <sheetData>
    <row r="1" spans="1:31" s="263" customFormat="1" x14ac:dyDescent="0.2">
      <c r="A1" s="127" t="s">
        <v>14</v>
      </c>
    </row>
    <row r="2" spans="1:31" ht="15.75" x14ac:dyDescent="0.25">
      <c r="A2" s="148" t="s">
        <v>659</v>
      </c>
      <c r="U2" s="54"/>
    </row>
    <row r="3" spans="1:31" ht="12.75" customHeight="1" x14ac:dyDescent="0.2">
      <c r="A3" s="415"/>
      <c r="B3" s="336" t="s">
        <v>77</v>
      </c>
      <c r="C3" s="336"/>
      <c r="D3" s="336"/>
      <c r="E3" s="336"/>
      <c r="F3" s="336"/>
      <c r="G3" s="336"/>
      <c r="H3" s="336"/>
      <c r="I3" s="336"/>
      <c r="J3" s="336"/>
      <c r="K3" s="336"/>
      <c r="L3" s="336"/>
      <c r="M3" s="336"/>
      <c r="N3" s="336"/>
      <c r="O3" s="336"/>
      <c r="P3" s="408"/>
      <c r="Q3" s="336" t="s">
        <v>78</v>
      </c>
      <c r="R3" s="336"/>
      <c r="S3" s="336"/>
      <c r="T3" s="336"/>
      <c r="U3" s="336"/>
      <c r="V3" s="336"/>
      <c r="W3" s="336"/>
      <c r="X3" s="336"/>
      <c r="Y3" s="336"/>
      <c r="Z3" s="336"/>
      <c r="AA3" s="336"/>
      <c r="AB3" s="336"/>
      <c r="AC3" s="336"/>
      <c r="AD3" s="336"/>
    </row>
    <row r="4" spans="1:31" ht="16.5" customHeight="1" x14ac:dyDescent="0.2">
      <c r="A4" s="406"/>
      <c r="B4" s="368">
        <v>2008</v>
      </c>
      <c r="C4" s="368">
        <v>2009</v>
      </c>
      <c r="D4" s="368">
        <v>2010</v>
      </c>
      <c r="E4" s="368">
        <v>2011</v>
      </c>
      <c r="F4" s="368">
        <v>2012</v>
      </c>
      <c r="G4" s="368">
        <v>2013</v>
      </c>
      <c r="H4" s="299" t="s">
        <v>282</v>
      </c>
      <c r="I4" s="299">
        <v>2015</v>
      </c>
      <c r="J4" s="299">
        <v>2016</v>
      </c>
      <c r="K4" s="299">
        <v>2017</v>
      </c>
      <c r="L4" s="299" t="s">
        <v>370</v>
      </c>
      <c r="M4" s="299" t="s">
        <v>388</v>
      </c>
      <c r="N4" s="299" t="s">
        <v>534</v>
      </c>
      <c r="O4" s="299" t="s">
        <v>658</v>
      </c>
      <c r="P4" s="355"/>
      <c r="Q4" s="368">
        <v>2008</v>
      </c>
      <c r="R4" s="368">
        <v>2009</v>
      </c>
      <c r="S4" s="299" t="s">
        <v>13</v>
      </c>
      <c r="T4" s="368">
        <v>2011</v>
      </c>
      <c r="U4" s="368">
        <v>2012</v>
      </c>
      <c r="V4" s="368">
        <v>2013</v>
      </c>
      <c r="W4" s="299" t="s">
        <v>282</v>
      </c>
      <c r="X4" s="299">
        <v>2015</v>
      </c>
      <c r="Y4" s="299">
        <v>2016</v>
      </c>
      <c r="Z4" s="299">
        <v>2017</v>
      </c>
      <c r="AA4" s="299" t="s">
        <v>370</v>
      </c>
      <c r="AB4" s="299" t="s">
        <v>388</v>
      </c>
      <c r="AC4" s="299" t="s">
        <v>534</v>
      </c>
      <c r="AD4" s="299" t="s">
        <v>658</v>
      </c>
    </row>
    <row r="5" spans="1:31" x14ac:dyDescent="0.2">
      <c r="A5" s="66" t="s">
        <v>209</v>
      </c>
      <c r="B5" s="296">
        <v>42</v>
      </c>
      <c r="C5" s="296">
        <v>42</v>
      </c>
      <c r="D5" s="296">
        <v>42</v>
      </c>
      <c r="E5" s="296">
        <v>42</v>
      </c>
      <c r="F5" s="296">
        <v>42</v>
      </c>
      <c r="G5" s="296">
        <v>42</v>
      </c>
      <c r="H5" s="296">
        <v>42</v>
      </c>
      <c r="I5" s="296">
        <v>42</v>
      </c>
      <c r="J5" s="296">
        <v>42</v>
      </c>
      <c r="K5" s="290">
        <v>41.677316281905554</v>
      </c>
      <c r="L5" s="290">
        <v>41.274419582568477</v>
      </c>
      <c r="M5" s="290">
        <v>40.981515756171781</v>
      </c>
      <c r="N5" s="290">
        <v>40.942648960837701</v>
      </c>
      <c r="O5" s="290">
        <v>40.838557667962831</v>
      </c>
      <c r="P5" s="296"/>
      <c r="Q5" s="296">
        <v>17</v>
      </c>
      <c r="R5" s="296">
        <v>18</v>
      </c>
      <c r="S5" s="296">
        <v>18</v>
      </c>
      <c r="T5" s="296">
        <v>17</v>
      </c>
      <c r="U5" s="296">
        <v>18</v>
      </c>
      <c r="V5" s="47">
        <v>18</v>
      </c>
      <c r="W5" s="54">
        <v>18</v>
      </c>
      <c r="X5" s="296">
        <v>17</v>
      </c>
      <c r="Y5" s="47">
        <v>17</v>
      </c>
      <c r="Z5" s="227">
        <v>16.742565090739379</v>
      </c>
      <c r="AA5" s="71">
        <v>15.932670769280532</v>
      </c>
      <c r="AB5" s="78">
        <v>14.299192619149897</v>
      </c>
      <c r="AC5" s="78">
        <v>13.815362745516902</v>
      </c>
      <c r="AD5" s="78">
        <v>13.388278595910471</v>
      </c>
    </row>
    <row r="6" spans="1:31" x14ac:dyDescent="0.2">
      <c r="A6" s="66" t="s">
        <v>210</v>
      </c>
      <c r="B6" s="296">
        <v>44</v>
      </c>
      <c r="C6" s="296">
        <v>44</v>
      </c>
      <c r="D6" s="296">
        <v>44</v>
      </c>
      <c r="E6" s="296">
        <v>44</v>
      </c>
      <c r="F6" s="296">
        <v>44</v>
      </c>
      <c r="G6" s="296">
        <v>44</v>
      </c>
      <c r="H6" s="296">
        <v>43</v>
      </c>
      <c r="I6" s="296">
        <v>44</v>
      </c>
      <c r="J6" s="296">
        <v>43</v>
      </c>
      <c r="K6" s="290">
        <v>42.670326362898798</v>
      </c>
      <c r="L6" s="290">
        <v>42.487631069937891</v>
      </c>
      <c r="M6" s="290">
        <v>42.733382741210804</v>
      </c>
      <c r="N6" s="290">
        <v>42.564228238132308</v>
      </c>
      <c r="O6" s="290">
        <v>42.356222779667277</v>
      </c>
      <c r="P6" s="296"/>
      <c r="Q6" s="296">
        <v>21</v>
      </c>
      <c r="R6" s="296">
        <v>21</v>
      </c>
      <c r="S6" s="296">
        <v>22</v>
      </c>
      <c r="T6" s="296">
        <v>21</v>
      </c>
      <c r="U6" s="296">
        <v>22</v>
      </c>
      <c r="V6" s="54">
        <v>22</v>
      </c>
      <c r="W6" s="54">
        <v>22</v>
      </c>
      <c r="X6" s="296">
        <v>21</v>
      </c>
      <c r="Y6" s="54">
        <v>19</v>
      </c>
      <c r="Z6" s="228">
        <v>15.58795048287053</v>
      </c>
      <c r="AA6" s="71">
        <v>14.806358255406405</v>
      </c>
      <c r="AB6" s="78">
        <v>14.536723948924607</v>
      </c>
      <c r="AC6" s="78">
        <v>14.381689646221732</v>
      </c>
      <c r="AD6" s="78">
        <v>14.672432632081136</v>
      </c>
    </row>
    <row r="7" spans="1:31" x14ac:dyDescent="0.2">
      <c r="A7" s="66" t="s">
        <v>211</v>
      </c>
      <c r="B7" s="296">
        <v>45</v>
      </c>
      <c r="C7" s="296">
        <v>45</v>
      </c>
      <c r="D7" s="296">
        <v>46</v>
      </c>
      <c r="E7" s="296">
        <v>46</v>
      </c>
      <c r="F7" s="296">
        <v>46</v>
      </c>
      <c r="G7" s="296">
        <v>46</v>
      </c>
      <c r="H7" s="296">
        <v>46</v>
      </c>
      <c r="I7" s="296">
        <v>45</v>
      </c>
      <c r="J7" s="296">
        <v>43</v>
      </c>
      <c r="K7" s="290">
        <v>45.61830419743854</v>
      </c>
      <c r="L7" s="290">
        <v>45.72893039804314</v>
      </c>
      <c r="M7" s="290">
        <v>44.819275598445927</v>
      </c>
      <c r="N7" s="290">
        <v>45.179829059829061</v>
      </c>
      <c r="O7" s="290">
        <v>44.350035705784329</v>
      </c>
      <c r="P7" s="296"/>
      <c r="Q7" s="296">
        <v>23</v>
      </c>
      <c r="R7" s="296">
        <v>27</v>
      </c>
      <c r="S7" s="296">
        <v>27</v>
      </c>
      <c r="T7" s="296">
        <v>26</v>
      </c>
      <c r="U7" s="296">
        <v>28</v>
      </c>
      <c r="V7" s="54">
        <v>28</v>
      </c>
      <c r="W7" s="54">
        <v>30</v>
      </c>
      <c r="X7" s="296">
        <v>25</v>
      </c>
      <c r="Y7" s="54">
        <v>21</v>
      </c>
      <c r="Z7" s="228">
        <v>25.278115359446574</v>
      </c>
      <c r="AA7" s="71">
        <v>25.850567044696461</v>
      </c>
      <c r="AB7" s="78">
        <v>20.027572377490916</v>
      </c>
      <c r="AC7" s="78" t="s">
        <v>335</v>
      </c>
      <c r="AD7" s="78">
        <v>17.388716972149489</v>
      </c>
    </row>
    <row r="8" spans="1:31" x14ac:dyDescent="0.2">
      <c r="A8" s="66" t="s">
        <v>212</v>
      </c>
      <c r="B8" s="296">
        <v>44</v>
      </c>
      <c r="C8" s="296">
        <v>44</v>
      </c>
      <c r="D8" s="296">
        <v>44</v>
      </c>
      <c r="E8" s="296">
        <v>42</v>
      </c>
      <c r="F8" s="296">
        <v>43</v>
      </c>
      <c r="G8" s="296">
        <v>41</v>
      </c>
      <c r="H8" s="296">
        <v>41</v>
      </c>
      <c r="I8" s="296">
        <v>40</v>
      </c>
      <c r="J8" s="296">
        <v>39</v>
      </c>
      <c r="K8" s="290">
        <v>39.752968279284069</v>
      </c>
      <c r="L8" s="290">
        <v>39.140233162794594</v>
      </c>
      <c r="M8" s="290">
        <v>39.421081547759208</v>
      </c>
      <c r="N8" s="290">
        <v>39.710663740255796</v>
      </c>
      <c r="O8" s="290">
        <v>38.010634208840486</v>
      </c>
      <c r="P8" s="296"/>
      <c r="Q8" s="296">
        <v>18</v>
      </c>
      <c r="R8" s="296">
        <v>23</v>
      </c>
      <c r="S8" s="296">
        <v>28</v>
      </c>
      <c r="T8" s="296">
        <v>23</v>
      </c>
      <c r="U8" s="296">
        <v>23</v>
      </c>
      <c r="V8" s="54">
        <v>19</v>
      </c>
      <c r="W8" s="54">
        <v>14</v>
      </c>
      <c r="X8" s="296">
        <v>10</v>
      </c>
      <c r="Y8" s="54">
        <v>11</v>
      </c>
      <c r="Z8" s="228">
        <v>9.9237993974836076</v>
      </c>
      <c r="AA8" s="71">
        <v>6.8774637255724222</v>
      </c>
      <c r="AB8" s="78">
        <v>10.517227847107764</v>
      </c>
      <c r="AC8" s="78" t="s">
        <v>335</v>
      </c>
      <c r="AD8" s="78">
        <v>12.556053811659194</v>
      </c>
    </row>
    <row r="9" spans="1:31" x14ac:dyDescent="0.2">
      <c r="A9" s="66" t="s">
        <v>213</v>
      </c>
      <c r="B9" s="296">
        <v>40</v>
      </c>
      <c r="C9" s="296">
        <v>41</v>
      </c>
      <c r="D9" s="296">
        <v>38</v>
      </c>
      <c r="E9" s="296">
        <v>40</v>
      </c>
      <c r="F9" s="296">
        <v>39</v>
      </c>
      <c r="G9" s="296">
        <v>39</v>
      </c>
      <c r="H9" s="296">
        <v>39</v>
      </c>
      <c r="I9" s="296">
        <v>39</v>
      </c>
      <c r="J9" s="296">
        <v>39</v>
      </c>
      <c r="K9" s="290">
        <v>39.699452617174131</v>
      </c>
      <c r="L9" s="290">
        <v>39.467828186993273</v>
      </c>
      <c r="M9" s="290">
        <v>37.679261412207218</v>
      </c>
      <c r="N9" s="290">
        <v>37.733289859797843</v>
      </c>
      <c r="O9" s="290">
        <v>38.560320838107707</v>
      </c>
      <c r="P9" s="296"/>
      <c r="Q9" s="296">
        <v>16</v>
      </c>
      <c r="R9" s="296">
        <v>21</v>
      </c>
      <c r="S9" s="296">
        <v>12</v>
      </c>
      <c r="T9" s="296">
        <v>15</v>
      </c>
      <c r="U9" s="296">
        <v>14</v>
      </c>
      <c r="V9" s="54">
        <v>13</v>
      </c>
      <c r="W9" s="54">
        <v>15</v>
      </c>
      <c r="X9" s="296">
        <v>10</v>
      </c>
      <c r="Y9" s="54">
        <v>9</v>
      </c>
      <c r="Z9" s="228">
        <v>11.135819363667464</v>
      </c>
      <c r="AA9" s="71">
        <v>10.160427807486631</v>
      </c>
      <c r="AB9" s="78" t="s">
        <v>335</v>
      </c>
      <c r="AC9" s="78">
        <v>7.4991848712096516</v>
      </c>
      <c r="AD9" s="78">
        <v>11.458503846783435</v>
      </c>
    </row>
    <row r="10" spans="1:31" x14ac:dyDescent="0.2">
      <c r="A10" s="66" t="s">
        <v>214</v>
      </c>
      <c r="B10" s="296">
        <v>46</v>
      </c>
      <c r="C10" s="296">
        <v>48</v>
      </c>
      <c r="D10" s="296">
        <v>46</v>
      </c>
      <c r="E10" s="296">
        <v>48</v>
      </c>
      <c r="F10" s="296">
        <v>47</v>
      </c>
      <c r="G10" s="296">
        <v>46</v>
      </c>
      <c r="H10" s="296">
        <v>46</v>
      </c>
      <c r="I10" s="296">
        <v>47</v>
      </c>
      <c r="J10" s="296">
        <v>37</v>
      </c>
      <c r="K10" s="290">
        <v>45.606060606060602</v>
      </c>
      <c r="L10" s="290">
        <v>40.534883720930232</v>
      </c>
      <c r="M10" s="290">
        <v>36.912280701754391</v>
      </c>
      <c r="N10" s="290">
        <v>39.057692307692314</v>
      </c>
      <c r="O10" s="290">
        <v>45.5625</v>
      </c>
      <c r="P10" s="296"/>
      <c r="Q10" s="296">
        <v>17</v>
      </c>
      <c r="R10" s="296">
        <v>11</v>
      </c>
      <c r="S10" s="296">
        <v>22</v>
      </c>
      <c r="T10" s="296">
        <v>26</v>
      </c>
      <c r="U10" s="296">
        <v>34</v>
      </c>
      <c r="V10" s="54">
        <v>35</v>
      </c>
      <c r="W10" s="54">
        <v>33</v>
      </c>
      <c r="X10" s="296">
        <v>29</v>
      </c>
      <c r="Y10" s="54">
        <v>12</v>
      </c>
      <c r="Z10" s="228">
        <v>3.0303030303030303</v>
      </c>
      <c r="AA10" s="71">
        <v>2.3255813953488373</v>
      </c>
      <c r="AB10" s="78">
        <v>0</v>
      </c>
      <c r="AC10" s="78">
        <v>0</v>
      </c>
      <c r="AD10" s="78">
        <v>0</v>
      </c>
    </row>
    <row r="11" spans="1:31" x14ac:dyDescent="0.2">
      <c r="A11" s="263" t="s">
        <v>215</v>
      </c>
      <c r="B11" s="296">
        <v>51</v>
      </c>
      <c r="C11" s="296">
        <v>51</v>
      </c>
      <c r="D11" s="296">
        <v>53</v>
      </c>
      <c r="E11" s="296">
        <v>52</v>
      </c>
      <c r="F11" s="296">
        <v>45</v>
      </c>
      <c r="G11" s="296">
        <v>45</v>
      </c>
      <c r="H11" s="296">
        <v>45</v>
      </c>
      <c r="I11" s="296">
        <v>51</v>
      </c>
      <c r="J11" s="296">
        <v>56</v>
      </c>
      <c r="K11" s="290">
        <v>50.009900990099013</v>
      </c>
      <c r="L11" s="290">
        <v>49.982300884955755</v>
      </c>
      <c r="M11" s="290">
        <v>49.964788732394382</v>
      </c>
      <c r="N11" s="290">
        <v>53.02597402597403</v>
      </c>
      <c r="O11" s="290">
        <v>52.768258426966291</v>
      </c>
      <c r="P11" s="296"/>
      <c r="Q11" s="296">
        <v>36</v>
      </c>
      <c r="R11" s="296">
        <v>41</v>
      </c>
      <c r="S11" s="296">
        <v>47</v>
      </c>
      <c r="T11" s="296">
        <v>47</v>
      </c>
      <c r="U11" s="296">
        <v>13</v>
      </c>
      <c r="V11" s="54">
        <v>23</v>
      </c>
      <c r="W11" s="54">
        <v>15</v>
      </c>
      <c r="X11" s="296">
        <v>27</v>
      </c>
      <c r="Y11" s="54">
        <v>71</v>
      </c>
      <c r="Z11" s="228">
        <v>36.633663366336641</v>
      </c>
      <c r="AA11" s="71">
        <v>29.20353982300885</v>
      </c>
      <c r="AB11" s="78" t="s">
        <v>335</v>
      </c>
      <c r="AC11" s="78">
        <v>40.259740259740262</v>
      </c>
      <c r="AD11" s="78">
        <v>31.601123595505619</v>
      </c>
      <c r="AE11" s="173"/>
    </row>
    <row r="12" spans="1:31" x14ac:dyDescent="0.2">
      <c r="A12" s="414" t="s">
        <v>79</v>
      </c>
      <c r="B12" s="296">
        <v>50</v>
      </c>
      <c r="C12" s="296">
        <v>51</v>
      </c>
      <c r="D12" s="296">
        <v>49</v>
      </c>
      <c r="E12" s="296">
        <v>51</v>
      </c>
      <c r="F12" s="296">
        <v>51</v>
      </c>
      <c r="G12" s="296">
        <v>52</v>
      </c>
      <c r="H12" s="296">
        <v>52</v>
      </c>
      <c r="I12" s="296">
        <v>53</v>
      </c>
      <c r="J12" s="296">
        <v>53</v>
      </c>
      <c r="K12" s="290">
        <v>50.462686567164191</v>
      </c>
      <c r="L12" s="290">
        <v>51.782101167315162</v>
      </c>
      <c r="M12" s="290">
        <v>53.541666666666671</v>
      </c>
      <c r="N12" s="290">
        <v>54.541666666666671</v>
      </c>
      <c r="O12" s="290">
        <v>55.541666666666671</v>
      </c>
      <c r="P12" s="296"/>
      <c r="Q12" s="296">
        <v>29</v>
      </c>
      <c r="R12" s="296">
        <v>27</v>
      </c>
      <c r="S12" s="296">
        <v>15</v>
      </c>
      <c r="T12" s="296">
        <v>26</v>
      </c>
      <c r="U12" s="296">
        <v>15</v>
      </c>
      <c r="V12" s="54">
        <v>44</v>
      </c>
      <c r="W12" s="54">
        <v>40</v>
      </c>
      <c r="X12" s="296">
        <v>39</v>
      </c>
      <c r="Y12" s="54">
        <v>24</v>
      </c>
      <c r="Z12" s="228">
        <v>37.313432835820898</v>
      </c>
      <c r="AA12" s="71">
        <v>38.910505836575872</v>
      </c>
      <c r="AB12" s="78" t="s">
        <v>335</v>
      </c>
      <c r="AC12" s="78">
        <v>62.5</v>
      </c>
      <c r="AD12" s="78">
        <v>62.5</v>
      </c>
    </row>
    <row r="13" spans="1:31" x14ac:dyDescent="0.2">
      <c r="A13" s="414" t="s">
        <v>80</v>
      </c>
      <c r="B13" s="296">
        <v>44</v>
      </c>
      <c r="C13" s="296">
        <v>43</v>
      </c>
      <c r="D13" s="296">
        <v>43</v>
      </c>
      <c r="E13" s="296">
        <v>43</v>
      </c>
      <c r="F13" s="296">
        <v>42</v>
      </c>
      <c r="G13" s="296">
        <v>42</v>
      </c>
      <c r="H13" s="296">
        <v>42</v>
      </c>
      <c r="I13" s="296">
        <v>42</v>
      </c>
      <c r="J13" s="296">
        <v>40</v>
      </c>
      <c r="K13" s="290">
        <v>41.906174496644283</v>
      </c>
      <c r="L13" s="290">
        <v>40.883193900243562</v>
      </c>
      <c r="M13" s="290">
        <v>40.146639717028791</v>
      </c>
      <c r="N13" s="290">
        <v>40.143856659695871</v>
      </c>
      <c r="O13" s="290">
        <v>39.694625447062869</v>
      </c>
      <c r="P13" s="296"/>
      <c r="Q13" s="296">
        <v>16</v>
      </c>
      <c r="R13" s="296">
        <v>18</v>
      </c>
      <c r="S13" s="296">
        <v>21</v>
      </c>
      <c r="T13" s="296">
        <v>20</v>
      </c>
      <c r="U13" s="296">
        <v>18</v>
      </c>
      <c r="V13" s="54">
        <v>17</v>
      </c>
      <c r="W13" s="54">
        <v>18</v>
      </c>
      <c r="X13" s="296">
        <v>18</v>
      </c>
      <c r="Y13" s="54">
        <v>17</v>
      </c>
      <c r="Z13" s="228">
        <v>17.836241610738249</v>
      </c>
      <c r="AA13" s="71">
        <v>14.831091814042145</v>
      </c>
      <c r="AB13" s="78">
        <v>13.557352198079837</v>
      </c>
      <c r="AC13" s="78">
        <v>11.65414504427749</v>
      </c>
      <c r="AD13" s="78">
        <v>9.4728332761746099</v>
      </c>
    </row>
    <row r="14" spans="1:31" x14ac:dyDescent="0.2">
      <c r="A14" s="66" t="s">
        <v>46</v>
      </c>
      <c r="B14" s="296">
        <v>49</v>
      </c>
      <c r="C14" s="296">
        <v>48</v>
      </c>
      <c r="D14" s="296">
        <v>49</v>
      </c>
      <c r="E14" s="296">
        <v>46</v>
      </c>
      <c r="F14" s="296">
        <v>47</v>
      </c>
      <c r="G14" s="296">
        <v>49</v>
      </c>
      <c r="H14" s="296">
        <v>49</v>
      </c>
      <c r="I14" s="296">
        <v>48</v>
      </c>
      <c r="J14" s="296">
        <v>50</v>
      </c>
      <c r="K14" s="290">
        <v>49.774647887323944</v>
      </c>
      <c r="L14" s="290">
        <v>49</v>
      </c>
      <c r="M14" s="290">
        <v>42.94736842105263</v>
      </c>
      <c r="N14" s="290">
        <v>43.952380952380949</v>
      </c>
      <c r="O14" s="447" t="s">
        <v>335</v>
      </c>
      <c r="P14" s="296"/>
      <c r="Q14" s="296">
        <v>42</v>
      </c>
      <c r="R14" s="296">
        <v>36</v>
      </c>
      <c r="S14" s="296">
        <v>48</v>
      </c>
      <c r="T14" s="296">
        <v>36</v>
      </c>
      <c r="U14" s="296">
        <v>45</v>
      </c>
      <c r="V14" s="54">
        <v>49</v>
      </c>
      <c r="W14" s="54">
        <v>44</v>
      </c>
      <c r="X14" s="296">
        <v>53</v>
      </c>
      <c r="Y14" s="54">
        <v>58</v>
      </c>
      <c r="Z14" s="228">
        <v>50.704225352112672</v>
      </c>
      <c r="AA14" s="71">
        <v>46.153846153846153</v>
      </c>
      <c r="AB14" s="78" t="s">
        <v>335</v>
      </c>
      <c r="AC14" s="78" t="s">
        <v>335</v>
      </c>
      <c r="AD14" s="78" t="s">
        <v>335</v>
      </c>
      <c r="AE14" s="173"/>
    </row>
    <row r="15" spans="1:31" x14ac:dyDescent="0.2">
      <c r="A15" s="66"/>
      <c r="B15" s="296"/>
      <c r="C15" s="296"/>
      <c r="D15" s="296"/>
      <c r="E15" s="296"/>
      <c r="F15" s="296"/>
      <c r="G15" s="296"/>
      <c r="H15" s="296"/>
      <c r="I15" s="296"/>
      <c r="J15" s="296"/>
      <c r="K15" s="290"/>
      <c r="L15" s="290" t="s">
        <v>353</v>
      </c>
      <c r="M15" s="290" t="s">
        <v>353</v>
      </c>
      <c r="N15" s="290" t="s">
        <v>353</v>
      </c>
      <c r="O15" s="290" t="s">
        <v>353</v>
      </c>
      <c r="P15" s="296"/>
      <c r="Q15" s="296"/>
      <c r="R15" s="296"/>
      <c r="S15" s="296"/>
      <c r="T15" s="296"/>
      <c r="U15" s="296"/>
      <c r="V15" s="54"/>
      <c r="W15" s="54"/>
      <c r="X15" s="296"/>
      <c r="Y15" s="54"/>
      <c r="Z15" s="228"/>
      <c r="AA15" s="71"/>
      <c r="AB15" s="78"/>
      <c r="AC15" s="78"/>
      <c r="AD15" s="78"/>
    </row>
    <row r="16" spans="1:31" x14ac:dyDescent="0.2">
      <c r="A16" s="66" t="s">
        <v>219</v>
      </c>
      <c r="B16" s="296">
        <v>42</v>
      </c>
      <c r="C16" s="296">
        <v>42</v>
      </c>
      <c r="D16" s="296">
        <v>42</v>
      </c>
      <c r="E16" s="296">
        <v>42</v>
      </c>
      <c r="F16" s="296">
        <v>42</v>
      </c>
      <c r="G16" s="296">
        <v>42</v>
      </c>
      <c r="H16" s="296">
        <v>42</v>
      </c>
      <c r="I16" s="296">
        <v>43</v>
      </c>
      <c r="J16" s="296">
        <v>42</v>
      </c>
      <c r="K16" s="290">
        <v>42.650133303929003</v>
      </c>
      <c r="L16" s="290">
        <v>41.839025710877415</v>
      </c>
      <c r="M16" s="290">
        <v>42.015719130092428</v>
      </c>
      <c r="N16" s="290">
        <v>41.987611683492609</v>
      </c>
      <c r="O16" s="290">
        <v>41.887826990349573</v>
      </c>
      <c r="P16" s="296"/>
      <c r="Q16" s="296">
        <v>17</v>
      </c>
      <c r="R16" s="296">
        <v>17</v>
      </c>
      <c r="S16" s="296">
        <v>17</v>
      </c>
      <c r="T16" s="296">
        <v>16</v>
      </c>
      <c r="U16" s="296">
        <v>15</v>
      </c>
      <c r="V16" s="54">
        <v>16</v>
      </c>
      <c r="W16" s="54">
        <v>16</v>
      </c>
      <c r="X16" s="296">
        <v>17</v>
      </c>
      <c r="Y16" s="54">
        <v>18</v>
      </c>
      <c r="Z16" s="228">
        <v>17.442533601647686</v>
      </c>
      <c r="AA16" s="71">
        <v>16.569091109061841</v>
      </c>
      <c r="AB16" s="78">
        <v>16.616216994272019</v>
      </c>
      <c r="AC16" s="78">
        <v>16.526461991334813</v>
      </c>
      <c r="AD16" s="78">
        <v>16.329835155470064</v>
      </c>
    </row>
    <row r="17" spans="1:31" x14ac:dyDescent="0.2">
      <c r="A17" s="66" t="s">
        <v>220</v>
      </c>
      <c r="B17" s="296">
        <v>43</v>
      </c>
      <c r="C17" s="296">
        <v>42</v>
      </c>
      <c r="D17" s="296">
        <v>42</v>
      </c>
      <c r="E17" s="296">
        <v>41</v>
      </c>
      <c r="F17" s="296">
        <v>41</v>
      </c>
      <c r="G17" s="296">
        <v>41</v>
      </c>
      <c r="H17" s="296">
        <v>41</v>
      </c>
      <c r="I17" s="296">
        <v>40</v>
      </c>
      <c r="J17" s="296">
        <v>40</v>
      </c>
      <c r="K17" s="290">
        <v>39.62363153729472</v>
      </c>
      <c r="L17" s="290">
        <v>38.859552507048754</v>
      </c>
      <c r="M17" s="290">
        <v>38.351072640112115</v>
      </c>
      <c r="N17" s="290">
        <v>38.094246546097786</v>
      </c>
      <c r="O17" s="290">
        <v>38.343715794098159</v>
      </c>
      <c r="P17" s="296"/>
      <c r="Q17" s="296">
        <v>18</v>
      </c>
      <c r="R17" s="296">
        <v>17</v>
      </c>
      <c r="S17" s="296">
        <v>18</v>
      </c>
      <c r="T17" s="296">
        <v>18</v>
      </c>
      <c r="U17" s="296">
        <v>19</v>
      </c>
      <c r="V17" s="54">
        <v>19</v>
      </c>
      <c r="W17" s="54">
        <v>19</v>
      </c>
      <c r="X17" s="296">
        <v>17</v>
      </c>
      <c r="Y17" s="54">
        <v>16</v>
      </c>
      <c r="Z17" s="228">
        <v>13.727494559124183</v>
      </c>
      <c r="AA17" s="71">
        <v>12.430542960312618</v>
      </c>
      <c r="AB17" s="78">
        <v>10.998741817834333</v>
      </c>
      <c r="AC17" s="78">
        <v>10.236664735124586</v>
      </c>
      <c r="AD17" s="78">
        <v>10.820792720611777</v>
      </c>
    </row>
    <row r="18" spans="1:31" x14ac:dyDescent="0.2">
      <c r="A18" s="66" t="s">
        <v>221</v>
      </c>
      <c r="B18" s="296">
        <v>44</v>
      </c>
      <c r="C18" s="296">
        <v>44</v>
      </c>
      <c r="D18" s="296">
        <v>44</v>
      </c>
      <c r="E18" s="296">
        <v>43</v>
      </c>
      <c r="F18" s="296">
        <v>43</v>
      </c>
      <c r="G18" s="296">
        <v>42</v>
      </c>
      <c r="H18" s="296">
        <v>42</v>
      </c>
      <c r="I18" s="296">
        <v>42</v>
      </c>
      <c r="J18" s="296">
        <v>42</v>
      </c>
      <c r="K18" s="290">
        <v>41.320401500755246</v>
      </c>
      <c r="L18" s="290">
        <v>40.975558556087684</v>
      </c>
      <c r="M18" s="290">
        <v>40.941450707573992</v>
      </c>
      <c r="N18" s="290">
        <v>40.641916634982891</v>
      </c>
      <c r="O18" s="290">
        <v>40.4774181518411</v>
      </c>
      <c r="P18" s="296"/>
      <c r="Q18" s="296">
        <v>22</v>
      </c>
      <c r="R18" s="296">
        <v>22</v>
      </c>
      <c r="S18" s="296">
        <v>22</v>
      </c>
      <c r="T18" s="296">
        <v>19</v>
      </c>
      <c r="U18" s="296">
        <v>18</v>
      </c>
      <c r="V18" s="54">
        <v>17</v>
      </c>
      <c r="W18" s="54">
        <v>17</v>
      </c>
      <c r="X18" s="296">
        <v>16</v>
      </c>
      <c r="Y18" s="54">
        <v>16</v>
      </c>
      <c r="Z18" s="228">
        <v>14.753203722652634</v>
      </c>
      <c r="AA18" s="71">
        <v>14.519293655984303</v>
      </c>
      <c r="AB18" s="78">
        <v>15.229638511872148</v>
      </c>
      <c r="AC18" s="78">
        <v>13.004022171972865</v>
      </c>
      <c r="AD18" s="78">
        <v>12.304702834262386</v>
      </c>
    </row>
    <row r="19" spans="1:31" x14ac:dyDescent="0.2">
      <c r="A19" s="66" t="s">
        <v>222</v>
      </c>
      <c r="B19" s="296">
        <v>45</v>
      </c>
      <c r="C19" s="296">
        <v>45</v>
      </c>
      <c r="D19" s="296">
        <v>44</v>
      </c>
      <c r="E19" s="296">
        <v>42</v>
      </c>
      <c r="F19" s="296">
        <v>42</v>
      </c>
      <c r="G19" s="296">
        <v>44</v>
      </c>
      <c r="H19" s="296">
        <v>44</v>
      </c>
      <c r="I19" s="296">
        <v>44</v>
      </c>
      <c r="J19" s="296">
        <v>44</v>
      </c>
      <c r="K19" s="290">
        <v>43.582719056470715</v>
      </c>
      <c r="L19" s="290">
        <v>42.147506925207757</v>
      </c>
      <c r="M19" s="290">
        <v>41.260141919935734</v>
      </c>
      <c r="N19" s="290">
        <v>40.782620214597962</v>
      </c>
      <c r="O19" s="290">
        <v>41.755395683453237</v>
      </c>
      <c r="P19" s="296"/>
      <c r="Q19" s="296">
        <v>21</v>
      </c>
      <c r="R19" s="296">
        <v>17</v>
      </c>
      <c r="S19" s="296">
        <v>18</v>
      </c>
      <c r="T19" s="296">
        <v>11</v>
      </c>
      <c r="U19" s="296">
        <v>17</v>
      </c>
      <c r="V19" s="54">
        <v>20</v>
      </c>
      <c r="W19" s="54">
        <v>21</v>
      </c>
      <c r="X19" s="296">
        <v>19</v>
      </c>
      <c r="Y19" s="54">
        <v>20</v>
      </c>
      <c r="Z19" s="228">
        <v>16.851483879238511</v>
      </c>
      <c r="AA19" s="71">
        <v>13.518005540166204</v>
      </c>
      <c r="AB19" s="78">
        <v>11.581202302851786</v>
      </c>
      <c r="AC19" s="78">
        <v>10.332494370115247</v>
      </c>
      <c r="AD19" s="78">
        <v>13.118916631400765</v>
      </c>
    </row>
    <row r="20" spans="1:31" x14ac:dyDescent="0.2">
      <c r="A20" s="66" t="s">
        <v>223</v>
      </c>
      <c r="B20" s="296">
        <v>44</v>
      </c>
      <c r="C20" s="296">
        <v>43</v>
      </c>
      <c r="D20" s="296">
        <v>43</v>
      </c>
      <c r="E20" s="296">
        <v>43</v>
      </c>
      <c r="F20" s="296">
        <v>43</v>
      </c>
      <c r="G20" s="296">
        <v>43</v>
      </c>
      <c r="H20" s="296">
        <v>44</v>
      </c>
      <c r="I20" s="296">
        <v>44</v>
      </c>
      <c r="J20" s="296">
        <v>44</v>
      </c>
      <c r="K20" s="290">
        <v>43.681109822341156</v>
      </c>
      <c r="L20" s="290">
        <v>43.314497107530357</v>
      </c>
      <c r="M20" s="290">
        <v>43.045563935890435</v>
      </c>
      <c r="N20" s="290">
        <v>42.681179826424724</v>
      </c>
      <c r="O20" s="290">
        <v>42.516770736142021</v>
      </c>
      <c r="P20" s="296"/>
      <c r="Q20" s="296">
        <v>20</v>
      </c>
      <c r="R20" s="296">
        <v>19</v>
      </c>
      <c r="S20" s="296">
        <v>18</v>
      </c>
      <c r="T20" s="296">
        <v>16</v>
      </c>
      <c r="U20" s="296">
        <v>16</v>
      </c>
      <c r="V20" s="54">
        <v>16</v>
      </c>
      <c r="W20" s="54">
        <v>17</v>
      </c>
      <c r="X20" s="296">
        <v>18</v>
      </c>
      <c r="Y20" s="54">
        <v>19</v>
      </c>
      <c r="Z20" s="228">
        <v>20.185582874926798</v>
      </c>
      <c r="AA20" s="71">
        <v>20.766194105817217</v>
      </c>
      <c r="AB20" s="78">
        <v>19.741477695628447</v>
      </c>
      <c r="AC20" s="78">
        <v>19.524185227893433</v>
      </c>
      <c r="AD20" s="78">
        <v>19.977750663891484</v>
      </c>
    </row>
    <row r="21" spans="1:31" x14ac:dyDescent="0.2">
      <c r="A21" s="66"/>
      <c r="B21" s="296"/>
      <c r="C21" s="296"/>
      <c r="D21" s="296"/>
      <c r="E21" s="296"/>
      <c r="F21" s="296"/>
      <c r="G21" s="296"/>
      <c r="H21" s="296"/>
      <c r="I21" s="296"/>
      <c r="J21" s="296"/>
      <c r="K21" s="290"/>
      <c r="L21" s="290" t="s">
        <v>353</v>
      </c>
      <c r="M21" s="290" t="s">
        <v>353</v>
      </c>
      <c r="N21" s="290" t="s">
        <v>353</v>
      </c>
      <c r="O21" s="290" t="s">
        <v>353</v>
      </c>
      <c r="P21" s="296"/>
      <c r="Q21" s="296"/>
      <c r="R21" s="296"/>
      <c r="S21" s="296"/>
      <c r="T21" s="296"/>
      <c r="U21" s="296"/>
      <c r="V21" s="54"/>
      <c r="W21" s="54"/>
      <c r="X21" s="296"/>
      <c r="Y21" s="54"/>
      <c r="Z21" s="228"/>
      <c r="AA21" s="71"/>
      <c r="AB21" s="78"/>
      <c r="AC21" s="78"/>
      <c r="AD21" s="78"/>
    </row>
    <row r="22" spans="1:31" x14ac:dyDescent="0.2">
      <c r="A22" s="66" t="s">
        <v>224</v>
      </c>
      <c r="B22" s="296">
        <v>49</v>
      </c>
      <c r="C22" s="296">
        <v>50</v>
      </c>
      <c r="D22" s="296">
        <v>49</v>
      </c>
      <c r="E22" s="296">
        <v>51</v>
      </c>
      <c r="F22" s="296">
        <v>52</v>
      </c>
      <c r="G22" s="296">
        <v>52</v>
      </c>
      <c r="H22" s="296">
        <v>50</v>
      </c>
      <c r="I22" s="296">
        <v>48</v>
      </c>
      <c r="J22" s="296">
        <v>46</v>
      </c>
      <c r="K22" s="290">
        <v>46.2</v>
      </c>
      <c r="L22" s="290">
        <v>43.666666666666664</v>
      </c>
      <c r="M22" s="290">
        <v>46</v>
      </c>
      <c r="N22" s="290" t="s">
        <v>335</v>
      </c>
      <c r="O22" s="290" t="s">
        <v>335</v>
      </c>
      <c r="P22" s="296"/>
      <c r="Q22" s="296">
        <v>27</v>
      </c>
      <c r="R22" s="296">
        <v>55</v>
      </c>
      <c r="S22" s="296">
        <v>48</v>
      </c>
      <c r="T22" s="296">
        <v>63</v>
      </c>
      <c r="U22" s="296">
        <v>63</v>
      </c>
      <c r="V22" s="54">
        <v>57</v>
      </c>
      <c r="W22" s="54">
        <v>44</v>
      </c>
      <c r="X22" s="296">
        <v>33</v>
      </c>
      <c r="Y22" s="54">
        <v>22</v>
      </c>
      <c r="Z22" s="228">
        <v>20</v>
      </c>
      <c r="AA22" s="71">
        <v>0</v>
      </c>
      <c r="AB22" s="78">
        <v>0</v>
      </c>
      <c r="AC22" s="78" t="s">
        <v>335</v>
      </c>
      <c r="AD22" s="78" t="s">
        <v>335</v>
      </c>
      <c r="AE22" s="444"/>
    </row>
    <row r="23" spans="1:31" x14ac:dyDescent="0.2">
      <c r="A23" s="66" t="s">
        <v>225</v>
      </c>
      <c r="B23" s="296">
        <v>43</v>
      </c>
      <c r="C23" s="296">
        <v>43</v>
      </c>
      <c r="D23" s="296">
        <v>42</v>
      </c>
      <c r="E23" s="296">
        <v>41</v>
      </c>
      <c r="F23" s="296">
        <v>41</v>
      </c>
      <c r="G23" s="296">
        <v>40</v>
      </c>
      <c r="H23" s="296">
        <v>40</v>
      </c>
      <c r="I23" s="296">
        <v>39</v>
      </c>
      <c r="J23" s="296">
        <v>38</v>
      </c>
      <c r="K23" s="290">
        <v>38.649988666595092</v>
      </c>
      <c r="L23" s="290">
        <v>38.036698098214764</v>
      </c>
      <c r="M23" s="290">
        <v>37.934281358356159</v>
      </c>
      <c r="N23" s="290">
        <v>37.690228359001587</v>
      </c>
      <c r="O23" s="290">
        <v>37.638311019567453</v>
      </c>
      <c r="P23" s="296"/>
      <c r="Q23" s="296">
        <v>24</v>
      </c>
      <c r="R23" s="296">
        <v>24</v>
      </c>
      <c r="S23" s="296">
        <v>23</v>
      </c>
      <c r="T23" s="296">
        <v>21</v>
      </c>
      <c r="U23" s="296">
        <v>19</v>
      </c>
      <c r="V23" s="54">
        <v>19</v>
      </c>
      <c r="W23" s="54">
        <v>18</v>
      </c>
      <c r="X23" s="296">
        <v>17</v>
      </c>
      <c r="Y23" s="54">
        <v>16</v>
      </c>
      <c r="Z23" s="228">
        <v>14.133352421173184</v>
      </c>
      <c r="AA23" s="71">
        <v>11.977538803835355</v>
      </c>
      <c r="AB23" s="78">
        <v>11.101067202741538</v>
      </c>
      <c r="AC23" s="78">
        <v>9.9442379182156113</v>
      </c>
      <c r="AD23" s="78">
        <v>8.1526776519052504</v>
      </c>
    </row>
    <row r="24" spans="1:31" x14ac:dyDescent="0.2">
      <c r="A24" s="66" t="s">
        <v>226</v>
      </c>
      <c r="B24" s="296">
        <v>43</v>
      </c>
      <c r="C24" s="296">
        <v>42</v>
      </c>
      <c r="D24" s="296">
        <v>42</v>
      </c>
      <c r="E24" s="296">
        <v>40</v>
      </c>
      <c r="F24" s="296">
        <v>40</v>
      </c>
      <c r="G24" s="296">
        <v>40</v>
      </c>
      <c r="H24" s="296">
        <v>39</v>
      </c>
      <c r="I24" s="296">
        <v>39</v>
      </c>
      <c r="J24" s="296">
        <v>39</v>
      </c>
      <c r="K24" s="290">
        <v>38.881739148455551</v>
      </c>
      <c r="L24" s="290">
        <v>37.534233128834352</v>
      </c>
      <c r="M24" s="290">
        <v>37.811767022580085</v>
      </c>
      <c r="N24" s="290">
        <v>37.859405983043395</v>
      </c>
      <c r="O24" s="290">
        <v>37.611096851032372</v>
      </c>
      <c r="P24" s="296"/>
      <c r="Q24" s="296">
        <v>24</v>
      </c>
      <c r="R24" s="296">
        <v>22</v>
      </c>
      <c r="S24" s="296">
        <v>22</v>
      </c>
      <c r="T24" s="296">
        <v>18</v>
      </c>
      <c r="U24" s="296">
        <v>17</v>
      </c>
      <c r="V24" s="54">
        <v>16</v>
      </c>
      <c r="W24" s="54">
        <v>15</v>
      </c>
      <c r="X24" s="296">
        <v>13</v>
      </c>
      <c r="Y24" s="54">
        <v>13</v>
      </c>
      <c r="Z24" s="228">
        <v>11.515226874734477</v>
      </c>
      <c r="AA24" s="71">
        <v>9.6497490239821513</v>
      </c>
      <c r="AB24" s="78">
        <v>9.6938998774724325</v>
      </c>
      <c r="AC24" s="78">
        <v>8.88024266589494</v>
      </c>
      <c r="AD24" s="78">
        <v>8.6429766830600538</v>
      </c>
    </row>
    <row r="25" spans="1:31" x14ac:dyDescent="0.2">
      <c r="A25" s="66" t="s">
        <v>227</v>
      </c>
      <c r="B25" s="296">
        <v>43</v>
      </c>
      <c r="C25" s="296">
        <v>43</v>
      </c>
      <c r="D25" s="296">
        <v>43</v>
      </c>
      <c r="E25" s="296">
        <v>42</v>
      </c>
      <c r="F25" s="296">
        <v>42</v>
      </c>
      <c r="G25" s="296">
        <v>42</v>
      </c>
      <c r="H25" s="296">
        <v>43</v>
      </c>
      <c r="I25" s="296">
        <v>42</v>
      </c>
      <c r="J25" s="296">
        <v>41</v>
      </c>
      <c r="K25" s="290">
        <v>41.647616303754482</v>
      </c>
      <c r="L25" s="290">
        <v>40.36396279822079</v>
      </c>
      <c r="M25" s="290">
        <v>41.036906110988951</v>
      </c>
      <c r="N25" s="290">
        <v>41.05926577488632</v>
      </c>
      <c r="O25" s="290">
        <v>40.636187250275427</v>
      </c>
      <c r="P25" s="296"/>
      <c r="Q25" s="296">
        <v>17</v>
      </c>
      <c r="R25" s="296">
        <v>19</v>
      </c>
      <c r="S25" s="296">
        <v>20</v>
      </c>
      <c r="T25" s="296">
        <v>18</v>
      </c>
      <c r="U25" s="296">
        <v>18</v>
      </c>
      <c r="V25" s="54">
        <v>19</v>
      </c>
      <c r="W25" s="54">
        <v>21</v>
      </c>
      <c r="X25" s="296">
        <v>18</v>
      </c>
      <c r="Y25" s="54">
        <v>17</v>
      </c>
      <c r="Z25" s="228">
        <v>17.527445866440228</v>
      </c>
      <c r="AA25" s="71">
        <v>14.641326324302467</v>
      </c>
      <c r="AB25" s="78">
        <v>15.521878118498723</v>
      </c>
      <c r="AC25" s="78">
        <v>16.729179805490094</v>
      </c>
      <c r="AD25" s="78">
        <v>15.025404081095751</v>
      </c>
    </row>
    <row r="26" spans="1:31" x14ac:dyDescent="0.2">
      <c r="A26" s="66" t="s">
        <v>228</v>
      </c>
      <c r="B26" s="296">
        <v>41</v>
      </c>
      <c r="C26" s="296">
        <v>41</v>
      </c>
      <c r="D26" s="296">
        <v>41</v>
      </c>
      <c r="E26" s="296">
        <v>40</v>
      </c>
      <c r="F26" s="296">
        <v>41</v>
      </c>
      <c r="G26" s="296">
        <v>40</v>
      </c>
      <c r="H26" s="296">
        <v>39</v>
      </c>
      <c r="I26" s="296">
        <v>39</v>
      </c>
      <c r="J26" s="296">
        <v>39</v>
      </c>
      <c r="K26" s="290">
        <v>38.724330321762544</v>
      </c>
      <c r="L26" s="290">
        <v>37.668448299045316</v>
      </c>
      <c r="M26" s="290">
        <v>37.305906699178657</v>
      </c>
      <c r="N26" s="290">
        <v>36.976874186384876</v>
      </c>
      <c r="O26" s="290">
        <v>36.588488622475708</v>
      </c>
      <c r="P26" s="296"/>
      <c r="Q26" s="296">
        <v>22</v>
      </c>
      <c r="R26" s="296">
        <v>21</v>
      </c>
      <c r="S26" s="296">
        <v>20</v>
      </c>
      <c r="T26" s="296">
        <v>17</v>
      </c>
      <c r="U26" s="296">
        <v>17</v>
      </c>
      <c r="V26" s="54">
        <v>14</v>
      </c>
      <c r="W26" s="54">
        <v>11</v>
      </c>
      <c r="X26" s="296">
        <v>10</v>
      </c>
      <c r="Y26" s="54">
        <v>11</v>
      </c>
      <c r="Z26" s="228">
        <v>10.912981455064195</v>
      </c>
      <c r="AA26" s="71">
        <v>9.5972838510151917</v>
      </c>
      <c r="AB26" s="78">
        <v>8.0210472279260774</v>
      </c>
      <c r="AC26" s="78" t="s">
        <v>335</v>
      </c>
      <c r="AD26" s="78">
        <v>6.4016760751905961</v>
      </c>
    </row>
    <row r="27" spans="1:31" x14ac:dyDescent="0.2">
      <c r="A27" s="66" t="s">
        <v>229</v>
      </c>
      <c r="B27" s="296">
        <v>40</v>
      </c>
      <c r="C27" s="296">
        <v>40</v>
      </c>
      <c r="D27" s="296">
        <v>39</v>
      </c>
      <c r="E27" s="296">
        <v>40</v>
      </c>
      <c r="F27" s="296">
        <v>43</v>
      </c>
      <c r="G27" s="296">
        <v>44</v>
      </c>
      <c r="H27" s="296">
        <v>46</v>
      </c>
      <c r="I27" s="296">
        <v>42</v>
      </c>
      <c r="J27" s="296">
        <v>39</v>
      </c>
      <c r="K27" s="290">
        <v>40.486486486486484</v>
      </c>
      <c r="L27" s="290">
        <v>38.700460829493082</v>
      </c>
      <c r="M27" s="290">
        <v>36.078253706754531</v>
      </c>
      <c r="N27" s="290">
        <v>36.296969696969697</v>
      </c>
      <c r="O27" s="290">
        <v>41.016129032258064</v>
      </c>
      <c r="P27" s="296"/>
      <c r="Q27" s="296">
        <v>14</v>
      </c>
      <c r="R27" s="296">
        <v>16</v>
      </c>
      <c r="S27" s="296">
        <v>6</v>
      </c>
      <c r="T27" s="296">
        <v>9</v>
      </c>
      <c r="U27" s="296">
        <v>8</v>
      </c>
      <c r="V27" s="54">
        <v>8</v>
      </c>
      <c r="W27" s="54">
        <v>22</v>
      </c>
      <c r="X27" s="296">
        <v>9</v>
      </c>
      <c r="Y27" s="54">
        <v>8</v>
      </c>
      <c r="Z27" s="228">
        <v>27.027027027027025</v>
      </c>
      <c r="AA27" s="71">
        <v>17.050691244239626</v>
      </c>
      <c r="AB27" s="78" t="s">
        <v>335</v>
      </c>
      <c r="AC27" s="78">
        <v>4.6212121212121211</v>
      </c>
      <c r="AD27" s="78">
        <v>6.4516129032258061</v>
      </c>
    </row>
    <row r="28" spans="1:31" x14ac:dyDescent="0.2">
      <c r="A28" s="66" t="s">
        <v>230</v>
      </c>
      <c r="B28" s="296">
        <v>44</v>
      </c>
      <c r="C28" s="296">
        <v>44</v>
      </c>
      <c r="D28" s="296">
        <v>44</v>
      </c>
      <c r="E28" s="296">
        <v>44</v>
      </c>
      <c r="F28" s="296">
        <v>44</v>
      </c>
      <c r="G28" s="296">
        <v>44</v>
      </c>
      <c r="H28" s="296">
        <v>44</v>
      </c>
      <c r="I28" s="296">
        <v>44</v>
      </c>
      <c r="J28" s="296">
        <v>44</v>
      </c>
      <c r="K28" s="290">
        <v>43.296653711876708</v>
      </c>
      <c r="L28" s="290">
        <v>42.731754897293285</v>
      </c>
      <c r="M28" s="290">
        <v>41.2691834589493</v>
      </c>
      <c r="N28" s="290">
        <v>40.950931798013031</v>
      </c>
      <c r="O28" s="290">
        <v>40.341956892605999</v>
      </c>
      <c r="P28" s="296"/>
      <c r="Q28" s="296">
        <v>16</v>
      </c>
      <c r="R28" s="296">
        <v>19</v>
      </c>
      <c r="S28" s="296">
        <v>20</v>
      </c>
      <c r="T28" s="296">
        <v>18</v>
      </c>
      <c r="U28" s="296">
        <v>18</v>
      </c>
      <c r="V28" s="54">
        <v>17</v>
      </c>
      <c r="W28" s="54">
        <v>19</v>
      </c>
      <c r="X28" s="296">
        <v>18</v>
      </c>
      <c r="Y28" s="54">
        <v>19</v>
      </c>
      <c r="Z28" s="228">
        <v>19.139055398195108</v>
      </c>
      <c r="AA28" s="71">
        <v>20.658623532553793</v>
      </c>
      <c r="AB28" s="78">
        <v>18.272090890792388</v>
      </c>
      <c r="AC28" s="78">
        <v>17.691175515681483</v>
      </c>
      <c r="AD28" s="78">
        <v>16.065410061165895</v>
      </c>
    </row>
    <row r="29" spans="1:31" x14ac:dyDescent="0.2">
      <c r="A29" s="66" t="s">
        <v>231</v>
      </c>
      <c r="B29" s="296">
        <v>44</v>
      </c>
      <c r="C29" s="296">
        <v>44</v>
      </c>
      <c r="D29" s="296">
        <v>45</v>
      </c>
      <c r="E29" s="296">
        <v>45</v>
      </c>
      <c r="F29" s="296">
        <v>45</v>
      </c>
      <c r="G29" s="296">
        <v>45</v>
      </c>
      <c r="H29" s="296">
        <v>45</v>
      </c>
      <c r="I29" s="296">
        <v>45</v>
      </c>
      <c r="J29" s="296">
        <v>45</v>
      </c>
      <c r="K29" s="290">
        <v>45.022060694744894</v>
      </c>
      <c r="L29" s="290">
        <v>44.623574719989236</v>
      </c>
      <c r="M29" s="290">
        <v>44.69969430579782</v>
      </c>
      <c r="N29" s="290">
        <v>44.605779257913682</v>
      </c>
      <c r="O29" s="290">
        <v>44.4895255388547</v>
      </c>
      <c r="P29" s="296"/>
      <c r="Q29" s="296">
        <v>16</v>
      </c>
      <c r="R29" s="296">
        <v>19</v>
      </c>
      <c r="S29" s="296">
        <v>20</v>
      </c>
      <c r="T29" s="296">
        <v>19</v>
      </c>
      <c r="U29" s="296">
        <v>19</v>
      </c>
      <c r="V29" s="54">
        <v>20</v>
      </c>
      <c r="W29" s="54">
        <v>22</v>
      </c>
      <c r="X29" s="296">
        <v>22</v>
      </c>
      <c r="Y29" s="54">
        <v>23</v>
      </c>
      <c r="Z29" s="228">
        <v>22.471052296729869</v>
      </c>
      <c r="AA29" s="71">
        <v>23.576401735562207</v>
      </c>
      <c r="AB29" s="78">
        <v>22.730177371720696</v>
      </c>
      <c r="AC29" s="78">
        <v>22.124667810408045</v>
      </c>
      <c r="AD29" s="78">
        <v>22.050169810686306</v>
      </c>
    </row>
    <row r="30" spans="1:31" x14ac:dyDescent="0.2">
      <c r="A30" s="66" t="s">
        <v>232</v>
      </c>
      <c r="B30" s="296">
        <v>48</v>
      </c>
      <c r="C30" s="296">
        <v>47</v>
      </c>
      <c r="D30" s="296">
        <v>47</v>
      </c>
      <c r="E30" s="296">
        <v>47</v>
      </c>
      <c r="F30" s="296">
        <v>47</v>
      </c>
      <c r="G30" s="296">
        <v>47</v>
      </c>
      <c r="H30" s="296">
        <v>46</v>
      </c>
      <c r="I30" s="296">
        <v>45</v>
      </c>
      <c r="J30" s="296">
        <v>44</v>
      </c>
      <c r="K30" s="290">
        <v>44.060228375251874</v>
      </c>
      <c r="L30" s="290">
        <v>43.33651689839855</v>
      </c>
      <c r="M30" s="290">
        <v>42.594672087012704</v>
      </c>
      <c r="N30" s="290">
        <v>41.740822016832759</v>
      </c>
      <c r="O30" s="290">
        <v>41.427317455699885</v>
      </c>
      <c r="P30" s="296"/>
      <c r="Q30" s="296">
        <v>24</v>
      </c>
      <c r="R30" s="296">
        <v>26</v>
      </c>
      <c r="S30" s="296">
        <v>29</v>
      </c>
      <c r="T30" s="296">
        <v>30</v>
      </c>
      <c r="U30" s="296">
        <v>31</v>
      </c>
      <c r="V30" s="54">
        <v>31</v>
      </c>
      <c r="W30" s="54">
        <v>29</v>
      </c>
      <c r="X30" s="296">
        <v>28</v>
      </c>
      <c r="Y30" s="54">
        <v>28</v>
      </c>
      <c r="Z30" s="228">
        <v>27.198547155260329</v>
      </c>
      <c r="AA30" s="71">
        <v>25.285597446112444</v>
      </c>
      <c r="AB30" s="78">
        <v>21.930863665733362</v>
      </c>
      <c r="AC30" s="78">
        <v>19.179532193938144</v>
      </c>
      <c r="AD30" s="78">
        <v>19.227704488825363</v>
      </c>
    </row>
    <row r="31" spans="1:31" x14ac:dyDescent="0.2">
      <c r="A31" s="66" t="s">
        <v>233</v>
      </c>
      <c r="B31" s="296">
        <v>44</v>
      </c>
      <c r="C31" s="296">
        <v>44</v>
      </c>
      <c r="D31" s="296">
        <v>44</v>
      </c>
      <c r="E31" s="296">
        <v>44</v>
      </c>
      <c r="F31" s="296">
        <v>43</v>
      </c>
      <c r="G31" s="296">
        <v>43</v>
      </c>
      <c r="H31" s="296">
        <v>43</v>
      </c>
      <c r="I31" s="296">
        <v>42</v>
      </c>
      <c r="J31" s="296">
        <v>42</v>
      </c>
      <c r="K31" s="290">
        <v>42.087784536516317</v>
      </c>
      <c r="L31" s="290">
        <v>41.559665910092924</v>
      </c>
      <c r="M31" s="290">
        <v>41.342012127211987</v>
      </c>
      <c r="N31" s="290">
        <v>41.320579795452872</v>
      </c>
      <c r="O31" s="290">
        <v>41.372681934827867</v>
      </c>
      <c r="P31" s="296"/>
      <c r="Q31" s="296">
        <v>18</v>
      </c>
      <c r="R31" s="296">
        <v>20</v>
      </c>
      <c r="S31" s="296">
        <v>21</v>
      </c>
      <c r="T31" s="296">
        <v>20</v>
      </c>
      <c r="U31" s="296">
        <v>20</v>
      </c>
      <c r="V31" s="54">
        <v>20</v>
      </c>
      <c r="W31" s="54">
        <v>21</v>
      </c>
      <c r="X31" s="296">
        <v>21</v>
      </c>
      <c r="Y31" s="54">
        <v>21</v>
      </c>
      <c r="Z31" s="228">
        <v>21.63433949271203</v>
      </c>
      <c r="AA31" s="71">
        <v>20.263385640338992</v>
      </c>
      <c r="AB31" s="78">
        <v>18.851627273852248</v>
      </c>
      <c r="AC31" s="78">
        <v>17.944881825390986</v>
      </c>
      <c r="AD31" s="78">
        <v>17.482528769024675</v>
      </c>
    </row>
    <row r="32" spans="1:31" x14ac:dyDescent="0.2">
      <c r="A32" s="66" t="s">
        <v>234</v>
      </c>
      <c r="B32" s="296">
        <v>46</v>
      </c>
      <c r="C32" s="296">
        <v>46</v>
      </c>
      <c r="D32" s="296">
        <v>46</v>
      </c>
      <c r="E32" s="296">
        <v>46</v>
      </c>
      <c r="F32" s="296">
        <v>46</v>
      </c>
      <c r="G32" s="296">
        <v>46</v>
      </c>
      <c r="H32" s="296">
        <v>46</v>
      </c>
      <c r="I32" s="296">
        <v>45</v>
      </c>
      <c r="J32" s="296">
        <v>45</v>
      </c>
      <c r="K32" s="290">
        <v>44.54018473679492</v>
      </c>
      <c r="L32" s="290">
        <v>43.665708716011181</v>
      </c>
      <c r="M32" s="290">
        <v>44.130634581648998</v>
      </c>
      <c r="N32" s="290">
        <v>44.07287183602012</v>
      </c>
      <c r="O32" s="290">
        <v>43.919156191616331</v>
      </c>
      <c r="P32" s="296"/>
      <c r="Q32" s="296">
        <v>20</v>
      </c>
      <c r="R32" s="296">
        <v>22</v>
      </c>
      <c r="S32" s="296">
        <v>25</v>
      </c>
      <c r="T32" s="296">
        <v>25</v>
      </c>
      <c r="U32" s="296">
        <v>27</v>
      </c>
      <c r="V32" s="54">
        <v>28</v>
      </c>
      <c r="W32" s="54">
        <v>26</v>
      </c>
      <c r="X32" s="296">
        <v>23</v>
      </c>
      <c r="Y32" s="54">
        <v>21</v>
      </c>
      <c r="Z32" s="228">
        <v>17.951753205990496</v>
      </c>
      <c r="AA32" s="71">
        <v>15.49066500532567</v>
      </c>
      <c r="AB32" s="78">
        <v>16.478529479063383</v>
      </c>
      <c r="AC32" s="78">
        <v>15.376759792836816</v>
      </c>
      <c r="AD32" s="78">
        <v>12.379604940958808</v>
      </c>
    </row>
    <row r="33" spans="1:31" x14ac:dyDescent="0.2">
      <c r="A33" s="66"/>
      <c r="B33" s="296"/>
      <c r="C33" s="296"/>
      <c r="D33" s="296"/>
      <c r="E33" s="296"/>
      <c r="F33" s="296"/>
      <c r="G33" s="296"/>
      <c r="H33" s="296"/>
      <c r="I33" s="296"/>
      <c r="J33" s="296"/>
      <c r="K33" s="290"/>
      <c r="L33" s="290" t="s">
        <v>353</v>
      </c>
      <c r="M33" s="290" t="s">
        <v>353</v>
      </c>
      <c r="N33" s="290" t="s">
        <v>353</v>
      </c>
      <c r="O33" s="290" t="s">
        <v>353</v>
      </c>
      <c r="P33" s="296"/>
      <c r="Q33" s="296"/>
      <c r="R33" s="296"/>
      <c r="S33" s="296"/>
      <c r="T33" s="296"/>
      <c r="U33" s="296"/>
      <c r="V33" s="54"/>
      <c r="W33" s="54"/>
      <c r="X33" s="296"/>
      <c r="Y33" s="54"/>
      <c r="Z33" s="228"/>
      <c r="AA33" s="71"/>
      <c r="AB33" s="78"/>
      <c r="AC33" s="78"/>
      <c r="AD33" s="78"/>
    </row>
    <row r="34" spans="1:31" x14ac:dyDescent="0.2">
      <c r="A34" s="66" t="s">
        <v>235</v>
      </c>
      <c r="B34" s="296">
        <v>44</v>
      </c>
      <c r="C34" s="296">
        <v>45</v>
      </c>
      <c r="D34" s="296">
        <v>45</v>
      </c>
      <c r="E34" s="296">
        <v>44</v>
      </c>
      <c r="F34" s="296">
        <v>44</v>
      </c>
      <c r="G34" s="296">
        <v>44</v>
      </c>
      <c r="H34" s="296">
        <v>43</v>
      </c>
      <c r="I34" s="296">
        <v>43</v>
      </c>
      <c r="J34" s="296">
        <v>42</v>
      </c>
      <c r="K34" s="290">
        <v>42.045919819331871</v>
      </c>
      <c r="L34" s="290">
        <v>41.843650444908278</v>
      </c>
      <c r="M34" s="290">
        <v>41.343422031422243</v>
      </c>
      <c r="N34" s="290">
        <v>41.178542395645557</v>
      </c>
      <c r="O34" s="290">
        <v>40.795492494554189</v>
      </c>
      <c r="P34" s="296"/>
      <c r="Q34" s="296">
        <v>21</v>
      </c>
      <c r="R34" s="296">
        <v>23</v>
      </c>
      <c r="S34" s="296">
        <v>23</v>
      </c>
      <c r="T34" s="296">
        <v>19</v>
      </c>
      <c r="U34" s="296">
        <v>21</v>
      </c>
      <c r="V34" s="54">
        <v>21</v>
      </c>
      <c r="W34" s="54">
        <v>20</v>
      </c>
      <c r="X34" s="296">
        <v>19</v>
      </c>
      <c r="Y34" s="54">
        <v>17</v>
      </c>
      <c r="Z34" s="228">
        <v>15.043744090187186</v>
      </c>
      <c r="AA34" s="71">
        <v>14.563880039547403</v>
      </c>
      <c r="AB34" s="78">
        <v>13.34414798748846</v>
      </c>
      <c r="AC34" s="78">
        <v>13.253278196020219</v>
      </c>
      <c r="AD34" s="78">
        <v>12.812232478110881</v>
      </c>
    </row>
    <row r="35" spans="1:31" x14ac:dyDescent="0.2">
      <c r="A35" s="66" t="s">
        <v>236</v>
      </c>
      <c r="B35" s="296">
        <v>39</v>
      </c>
      <c r="C35" s="296">
        <v>39</v>
      </c>
      <c r="D35" s="296">
        <v>39</v>
      </c>
      <c r="E35" s="296">
        <v>39</v>
      </c>
      <c r="F35" s="296">
        <v>39</v>
      </c>
      <c r="G35" s="296">
        <v>39</v>
      </c>
      <c r="H35" s="296">
        <v>39</v>
      </c>
      <c r="I35" s="296">
        <v>39</v>
      </c>
      <c r="J35" s="296">
        <v>39</v>
      </c>
      <c r="K35" s="290">
        <v>38.71892754548356</v>
      </c>
      <c r="L35" s="290">
        <v>38.442668801825128</v>
      </c>
      <c r="M35" s="290">
        <v>37.973231440105351</v>
      </c>
      <c r="N35" s="290">
        <v>37.656025472702652</v>
      </c>
      <c r="O35" s="290">
        <v>37.641677588466578</v>
      </c>
      <c r="P35" s="296"/>
      <c r="Q35" s="296">
        <v>11</v>
      </c>
      <c r="R35" s="296">
        <v>11</v>
      </c>
      <c r="S35" s="296">
        <v>11</v>
      </c>
      <c r="T35" s="296">
        <v>12</v>
      </c>
      <c r="U35" s="296">
        <v>12</v>
      </c>
      <c r="V35" s="54">
        <v>12</v>
      </c>
      <c r="W35" s="54">
        <v>13</v>
      </c>
      <c r="X35" s="296">
        <v>13</v>
      </c>
      <c r="Y35" s="54">
        <v>12</v>
      </c>
      <c r="Z35" s="228">
        <v>11.340568145547399</v>
      </c>
      <c r="AA35" s="71">
        <v>10.711621989207213</v>
      </c>
      <c r="AB35" s="78">
        <v>10.51745353280228</v>
      </c>
      <c r="AC35" s="78">
        <v>9.6225615366325172</v>
      </c>
      <c r="AD35" s="78">
        <v>8.8688375844339156</v>
      </c>
    </row>
    <row r="36" spans="1:31" x14ac:dyDescent="0.2">
      <c r="A36" s="66" t="s">
        <v>237</v>
      </c>
      <c r="B36" s="296">
        <v>40</v>
      </c>
      <c r="C36" s="296">
        <v>39</v>
      </c>
      <c r="D36" s="296">
        <v>39</v>
      </c>
      <c r="E36" s="296">
        <v>38</v>
      </c>
      <c r="F36" s="296">
        <v>38</v>
      </c>
      <c r="G36" s="296">
        <v>37</v>
      </c>
      <c r="H36" s="296">
        <v>37</v>
      </c>
      <c r="I36" s="296">
        <v>36</v>
      </c>
      <c r="J36" s="296">
        <v>36</v>
      </c>
      <c r="K36" s="290">
        <v>35.621325436176171</v>
      </c>
      <c r="L36" s="290">
        <v>34.595998047828211</v>
      </c>
      <c r="M36" s="290">
        <v>34.455840888842296</v>
      </c>
      <c r="N36" s="290">
        <v>34.427553274162548</v>
      </c>
      <c r="O36" s="290">
        <v>34.250866516995544</v>
      </c>
      <c r="P36" s="296"/>
      <c r="Q36" s="296">
        <v>12</v>
      </c>
      <c r="R36" s="296">
        <v>15</v>
      </c>
      <c r="S36" s="296">
        <v>16</v>
      </c>
      <c r="T36" s="296">
        <v>15</v>
      </c>
      <c r="U36" s="296">
        <v>15</v>
      </c>
      <c r="V36" s="54">
        <v>15</v>
      </c>
      <c r="W36" s="54">
        <v>14</v>
      </c>
      <c r="X36" s="296">
        <v>12</v>
      </c>
      <c r="Y36" s="54">
        <v>11</v>
      </c>
      <c r="Z36" s="228">
        <v>9.7104951973943532</v>
      </c>
      <c r="AA36" s="71">
        <v>7.2517759340599728</v>
      </c>
      <c r="AB36" s="78">
        <v>6.233950002620408</v>
      </c>
      <c r="AC36" s="78">
        <v>5.4312037302139151</v>
      </c>
      <c r="AD36" s="78">
        <v>4.4162826420890946</v>
      </c>
    </row>
    <row r="37" spans="1:31" x14ac:dyDescent="0.2">
      <c r="A37" s="66" t="s">
        <v>81</v>
      </c>
      <c r="B37" s="296">
        <v>52</v>
      </c>
      <c r="C37" s="296">
        <v>52</v>
      </c>
      <c r="D37" s="296">
        <v>53</v>
      </c>
      <c r="E37" s="296">
        <v>55</v>
      </c>
      <c r="F37" s="296">
        <v>47</v>
      </c>
      <c r="G37" s="296">
        <v>40</v>
      </c>
      <c r="H37" s="296">
        <v>39</v>
      </c>
      <c r="I37" s="296">
        <v>40</v>
      </c>
      <c r="J37" s="296">
        <v>39</v>
      </c>
      <c r="K37" s="290">
        <v>39.200608849896931</v>
      </c>
      <c r="L37" s="290">
        <v>38.804460403537064</v>
      </c>
      <c r="M37" s="290">
        <v>38.399057654813845</v>
      </c>
      <c r="N37" s="290">
        <v>38.608018374494016</v>
      </c>
      <c r="O37" s="290">
        <v>38.322434674592955</v>
      </c>
      <c r="P37" s="296"/>
      <c r="Q37" s="296">
        <v>40</v>
      </c>
      <c r="R37" s="296">
        <v>35</v>
      </c>
      <c r="S37" s="296">
        <v>57</v>
      </c>
      <c r="T37" s="296">
        <v>57</v>
      </c>
      <c r="U37" s="296">
        <v>33</v>
      </c>
      <c r="V37" s="54">
        <v>13</v>
      </c>
      <c r="W37" s="54">
        <v>11</v>
      </c>
      <c r="X37" s="296">
        <v>12</v>
      </c>
      <c r="Y37" s="54">
        <v>13</v>
      </c>
      <c r="Z37" s="228">
        <v>13.032743659811114</v>
      </c>
      <c r="AA37" s="71">
        <v>11.280472910254533</v>
      </c>
      <c r="AB37" s="78">
        <v>11.036579704762788</v>
      </c>
      <c r="AC37" s="78">
        <v>10.654022831673261</v>
      </c>
      <c r="AD37" s="78">
        <v>10.489774189255135</v>
      </c>
    </row>
    <row r="38" spans="1:31" x14ac:dyDescent="0.2">
      <c r="A38" s="66"/>
      <c r="B38" s="296"/>
      <c r="C38" s="296"/>
      <c r="D38" s="296"/>
      <c r="E38" s="296"/>
      <c r="F38" s="296"/>
      <c r="G38" s="296"/>
      <c r="H38" s="296"/>
      <c r="I38" s="296"/>
      <c r="J38" s="296"/>
      <c r="K38" s="290"/>
      <c r="L38" s="290" t="s">
        <v>353</v>
      </c>
      <c r="M38" s="290" t="s">
        <v>353</v>
      </c>
      <c r="N38" s="290" t="s">
        <v>353</v>
      </c>
      <c r="O38" s="290" t="s">
        <v>353</v>
      </c>
      <c r="P38" s="296"/>
      <c r="Q38" s="296"/>
      <c r="R38" s="296"/>
      <c r="S38" s="296"/>
      <c r="T38" s="296"/>
      <c r="U38" s="296"/>
      <c r="V38" s="54"/>
      <c r="W38" s="54"/>
      <c r="X38" s="296"/>
      <c r="Y38" s="54"/>
      <c r="Z38" s="228"/>
      <c r="AA38" s="71"/>
      <c r="AB38" s="78"/>
      <c r="AC38" s="78"/>
      <c r="AD38" s="78"/>
    </row>
    <row r="39" spans="1:31" x14ac:dyDescent="0.2">
      <c r="A39" s="414" t="s">
        <v>53</v>
      </c>
      <c r="B39" s="296">
        <v>50</v>
      </c>
      <c r="C39" s="296">
        <v>49</v>
      </c>
      <c r="D39" s="296">
        <v>50</v>
      </c>
      <c r="E39" s="296">
        <v>50</v>
      </c>
      <c r="F39" s="296">
        <v>49</v>
      </c>
      <c r="G39" s="296">
        <v>49</v>
      </c>
      <c r="H39" s="296">
        <v>48</v>
      </c>
      <c r="I39" s="296">
        <v>48</v>
      </c>
      <c r="J39" s="296">
        <v>48</v>
      </c>
      <c r="K39" s="290">
        <v>47.122232361558041</v>
      </c>
      <c r="L39" s="290">
        <v>47.10108756774865</v>
      </c>
      <c r="M39" s="290">
        <v>47.183304657661289</v>
      </c>
      <c r="N39" s="290">
        <v>47.144650321591548</v>
      </c>
      <c r="O39" s="290">
        <v>47.183679924092658</v>
      </c>
      <c r="P39" s="296"/>
      <c r="Q39" s="296">
        <v>36</v>
      </c>
      <c r="R39" s="296">
        <v>36</v>
      </c>
      <c r="S39" s="296">
        <v>37</v>
      </c>
      <c r="T39" s="296">
        <v>37</v>
      </c>
      <c r="U39" s="296">
        <v>39</v>
      </c>
      <c r="V39" s="54">
        <v>39</v>
      </c>
      <c r="W39" s="54">
        <v>36</v>
      </c>
      <c r="X39" s="296">
        <v>36</v>
      </c>
      <c r="Y39" s="54">
        <v>34</v>
      </c>
      <c r="Z39" s="228">
        <v>28.247922770279999</v>
      </c>
      <c r="AA39" s="71">
        <v>27.045620416123285</v>
      </c>
      <c r="AB39" s="78">
        <v>27.527424924650095</v>
      </c>
      <c r="AC39" s="78">
        <v>26.196835587069266</v>
      </c>
      <c r="AD39" s="78">
        <v>25.033604807464222</v>
      </c>
    </row>
    <row r="40" spans="1:31" ht="25.5" x14ac:dyDescent="0.2">
      <c r="A40" s="414" t="s">
        <v>76</v>
      </c>
      <c r="B40" s="296"/>
      <c r="C40" s="296"/>
      <c r="D40" s="296"/>
      <c r="E40" s="296"/>
      <c r="F40" s="296"/>
      <c r="G40" s="296"/>
      <c r="H40" s="296"/>
      <c r="I40" s="296"/>
      <c r="J40" s="296"/>
      <c r="K40" s="290"/>
      <c r="L40" s="290" t="s">
        <v>353</v>
      </c>
      <c r="M40" s="290" t="s">
        <v>353</v>
      </c>
      <c r="N40" s="290" t="s">
        <v>353</v>
      </c>
      <c r="O40" s="290" t="s">
        <v>353</v>
      </c>
      <c r="P40" s="296"/>
      <c r="Q40" s="296"/>
      <c r="R40" s="296"/>
      <c r="S40" s="296"/>
      <c r="T40" s="296"/>
      <c r="U40" s="296"/>
      <c r="V40" s="54"/>
      <c r="W40" s="54"/>
      <c r="X40" s="296"/>
      <c r="Y40" s="54"/>
      <c r="Z40" s="228"/>
      <c r="AA40" s="71"/>
      <c r="AB40" s="78"/>
      <c r="AC40" s="78"/>
      <c r="AD40" s="78"/>
    </row>
    <row r="41" spans="1:31" x14ac:dyDescent="0.2">
      <c r="A41" s="414" t="s">
        <v>33</v>
      </c>
      <c r="B41" s="296">
        <v>50</v>
      </c>
      <c r="C41" s="296">
        <v>50</v>
      </c>
      <c r="D41" s="296">
        <v>49</v>
      </c>
      <c r="E41" s="296">
        <v>50</v>
      </c>
      <c r="F41" s="296">
        <v>49</v>
      </c>
      <c r="G41" s="296">
        <v>48</v>
      </c>
      <c r="H41" s="296">
        <v>49</v>
      </c>
      <c r="I41" s="296">
        <v>49</v>
      </c>
      <c r="J41" s="296">
        <v>47</v>
      </c>
      <c r="K41" s="290">
        <v>49.275514981273417</v>
      </c>
      <c r="L41" s="290">
        <v>48.581819557977596</v>
      </c>
      <c r="M41" s="290">
        <v>47.443990246701098</v>
      </c>
      <c r="N41" s="290">
        <v>47.948403629060174</v>
      </c>
      <c r="O41" s="290">
        <v>47.334542815674887</v>
      </c>
      <c r="P41" s="296"/>
      <c r="Q41" s="296">
        <v>37</v>
      </c>
      <c r="R41" s="296">
        <v>39</v>
      </c>
      <c r="S41" s="296">
        <v>39</v>
      </c>
      <c r="T41" s="296">
        <v>40</v>
      </c>
      <c r="U41" s="296">
        <v>32</v>
      </c>
      <c r="V41" s="54">
        <v>32</v>
      </c>
      <c r="W41" s="54">
        <v>32</v>
      </c>
      <c r="X41" s="296">
        <v>30</v>
      </c>
      <c r="Y41" s="54">
        <v>28</v>
      </c>
      <c r="Z41" s="228">
        <v>29.853308364544322</v>
      </c>
      <c r="AA41" s="71">
        <v>31.1837723281865</v>
      </c>
      <c r="AB41" s="78">
        <v>27.610441767068274</v>
      </c>
      <c r="AC41" s="78" t="s">
        <v>335</v>
      </c>
      <c r="AD41" s="78">
        <v>25.352948937854592</v>
      </c>
    </row>
    <row r="42" spans="1:31" x14ac:dyDescent="0.2">
      <c r="A42" s="414" t="s">
        <v>34</v>
      </c>
      <c r="B42" s="296">
        <v>50</v>
      </c>
      <c r="C42" s="296">
        <v>50</v>
      </c>
      <c r="D42" s="296">
        <v>49</v>
      </c>
      <c r="E42" s="296">
        <v>50</v>
      </c>
      <c r="F42" s="296">
        <v>51</v>
      </c>
      <c r="G42" s="296">
        <v>50</v>
      </c>
      <c r="H42" s="296">
        <v>51</v>
      </c>
      <c r="I42" s="296">
        <v>49</v>
      </c>
      <c r="J42" s="296">
        <v>50</v>
      </c>
      <c r="K42" s="290">
        <v>51.06403415154751</v>
      </c>
      <c r="L42" s="290">
        <v>49.235446137105555</v>
      </c>
      <c r="M42" s="290">
        <v>49.508873297564996</v>
      </c>
      <c r="N42" s="290">
        <v>48.668785310734457</v>
      </c>
      <c r="O42" s="290">
        <v>46.968050314465401</v>
      </c>
      <c r="P42" s="296"/>
      <c r="Q42" s="296">
        <v>33</v>
      </c>
      <c r="R42" s="296">
        <v>33</v>
      </c>
      <c r="S42" s="296">
        <v>38</v>
      </c>
      <c r="T42" s="296">
        <v>39</v>
      </c>
      <c r="U42" s="296">
        <v>40</v>
      </c>
      <c r="V42" s="54">
        <v>42</v>
      </c>
      <c r="W42" s="54">
        <v>47</v>
      </c>
      <c r="X42" s="296">
        <v>41</v>
      </c>
      <c r="Y42" s="54">
        <v>36</v>
      </c>
      <c r="Z42" s="228">
        <v>40.421558164354337</v>
      </c>
      <c r="AA42" s="71">
        <v>35.174102285092495</v>
      </c>
      <c r="AB42" s="78">
        <v>34.310083918007969</v>
      </c>
      <c r="AC42" s="78">
        <v>27.754237288135585</v>
      </c>
      <c r="AD42" s="78">
        <v>24.641509433962259</v>
      </c>
    </row>
    <row r="43" spans="1:31" x14ac:dyDescent="0.2">
      <c r="A43" s="414" t="s">
        <v>35</v>
      </c>
      <c r="B43" s="296">
        <v>49</v>
      </c>
      <c r="C43" s="296">
        <v>49</v>
      </c>
      <c r="D43" s="296">
        <v>49</v>
      </c>
      <c r="E43" s="296">
        <v>50</v>
      </c>
      <c r="F43" s="296">
        <v>50</v>
      </c>
      <c r="G43" s="296">
        <v>50</v>
      </c>
      <c r="H43" s="296">
        <v>49</v>
      </c>
      <c r="I43" s="296">
        <v>49</v>
      </c>
      <c r="J43" s="296">
        <v>49</v>
      </c>
      <c r="K43" s="290">
        <v>49.011570549905592</v>
      </c>
      <c r="L43" s="290">
        <v>48.818706491342887</v>
      </c>
      <c r="M43" s="290">
        <v>48.240275966970877</v>
      </c>
      <c r="N43" s="290">
        <v>48.589009029093752</v>
      </c>
      <c r="O43" s="290">
        <v>48.795622480967303</v>
      </c>
      <c r="P43" s="296"/>
      <c r="Q43" s="296">
        <v>33</v>
      </c>
      <c r="R43" s="296">
        <v>33</v>
      </c>
      <c r="S43" s="296">
        <v>35</v>
      </c>
      <c r="T43" s="296">
        <v>42</v>
      </c>
      <c r="U43" s="296">
        <v>43</v>
      </c>
      <c r="V43" s="54">
        <v>40</v>
      </c>
      <c r="W43" s="54">
        <v>37</v>
      </c>
      <c r="X43" s="296">
        <v>38</v>
      </c>
      <c r="Y43" s="54">
        <v>34</v>
      </c>
      <c r="Z43" s="228">
        <v>32.093051580293505</v>
      </c>
      <c r="AA43" s="71">
        <v>30.475397155946926</v>
      </c>
      <c r="AB43" s="78">
        <v>31.638418079096041</v>
      </c>
      <c r="AC43" s="78">
        <v>35.492141344331742</v>
      </c>
      <c r="AD43" s="78">
        <v>34.499552171965966</v>
      </c>
    </row>
    <row r="44" spans="1:31" x14ac:dyDescent="0.2">
      <c r="A44" s="414" t="s">
        <v>36</v>
      </c>
      <c r="B44" s="296">
        <v>47</v>
      </c>
      <c r="C44" s="296">
        <v>51</v>
      </c>
      <c r="D44" s="296">
        <v>45</v>
      </c>
      <c r="E44" s="296">
        <v>43</v>
      </c>
      <c r="F44" s="296">
        <v>46</v>
      </c>
      <c r="G44" s="296">
        <v>49</v>
      </c>
      <c r="H44" s="296">
        <v>49</v>
      </c>
      <c r="I44" s="296">
        <v>41</v>
      </c>
      <c r="J44" s="296">
        <v>38</v>
      </c>
      <c r="K44" s="290">
        <v>46.346153846153847</v>
      </c>
      <c r="L44" s="290">
        <v>43.850746268656721</v>
      </c>
      <c r="M44" s="290">
        <v>44.441176470588246</v>
      </c>
      <c r="N44" s="290">
        <v>45.441176470588239</v>
      </c>
      <c r="O44" s="290">
        <v>46.25714285714286</v>
      </c>
      <c r="P44" s="296"/>
      <c r="Q44" s="296">
        <v>13</v>
      </c>
      <c r="R44" s="296">
        <v>26</v>
      </c>
      <c r="S44" s="296">
        <v>20</v>
      </c>
      <c r="T44" s="296">
        <v>25</v>
      </c>
      <c r="U44" s="296">
        <v>31</v>
      </c>
      <c r="V44" s="54">
        <v>45</v>
      </c>
      <c r="W44" s="54">
        <v>39</v>
      </c>
      <c r="X44" s="296">
        <v>1</v>
      </c>
      <c r="Y44" s="54">
        <v>0</v>
      </c>
      <c r="Z44" s="228">
        <v>3.8461538461538463</v>
      </c>
      <c r="AA44" s="71">
        <v>16.417910447761198</v>
      </c>
      <c r="AB44" s="78">
        <v>17.647058823529413</v>
      </c>
      <c r="AC44" s="78">
        <v>17.647058823529413</v>
      </c>
      <c r="AD44" s="78">
        <v>17.142857142857142</v>
      </c>
    </row>
    <row r="45" spans="1:31" x14ac:dyDescent="0.2">
      <c r="A45" s="414" t="s">
        <v>38</v>
      </c>
      <c r="B45" s="296">
        <v>48</v>
      </c>
      <c r="C45" s="296">
        <v>49</v>
      </c>
      <c r="D45" s="296">
        <v>50</v>
      </c>
      <c r="E45" s="296">
        <v>48</v>
      </c>
      <c r="F45" s="296">
        <v>48</v>
      </c>
      <c r="G45" s="296">
        <v>47</v>
      </c>
      <c r="H45" s="296">
        <v>49</v>
      </c>
      <c r="I45" s="296">
        <v>48</v>
      </c>
      <c r="J45" s="296">
        <v>47</v>
      </c>
      <c r="K45" s="290">
        <v>49.023660403618642</v>
      </c>
      <c r="L45" s="290">
        <v>48.770911831198191</v>
      </c>
      <c r="M45" s="290">
        <v>46.743697478991585</v>
      </c>
      <c r="N45" s="290">
        <v>47.336099585062243</v>
      </c>
      <c r="O45" s="290">
        <v>46.350515463917532</v>
      </c>
      <c r="P45" s="296"/>
      <c r="Q45" s="296">
        <v>17</v>
      </c>
      <c r="R45" s="296">
        <v>22</v>
      </c>
      <c r="S45" s="296">
        <v>34</v>
      </c>
      <c r="T45" s="296">
        <v>30</v>
      </c>
      <c r="U45" s="296">
        <v>31</v>
      </c>
      <c r="V45" s="54">
        <v>40</v>
      </c>
      <c r="W45" s="54">
        <v>42</v>
      </c>
      <c r="X45" s="296">
        <v>36</v>
      </c>
      <c r="Y45" s="54">
        <v>41</v>
      </c>
      <c r="Z45" s="228">
        <v>47.11203897007654</v>
      </c>
      <c r="AA45" s="71">
        <v>39.336850037678964</v>
      </c>
      <c r="AB45" s="78">
        <v>24.789915966386552</v>
      </c>
      <c r="AC45" s="78">
        <v>31.950207468879672</v>
      </c>
      <c r="AD45" s="78">
        <v>30.927835051546392</v>
      </c>
    </row>
    <row r="46" spans="1:31" x14ac:dyDescent="0.2">
      <c r="A46" s="413" t="s">
        <v>39</v>
      </c>
      <c r="B46" s="299">
        <v>50</v>
      </c>
      <c r="C46" s="299">
        <v>49</v>
      </c>
      <c r="D46" s="299">
        <v>48</v>
      </c>
      <c r="E46" s="299">
        <v>50</v>
      </c>
      <c r="F46" s="299">
        <v>51</v>
      </c>
      <c r="G46" s="299">
        <v>50</v>
      </c>
      <c r="H46" s="299">
        <v>49</v>
      </c>
      <c r="I46" s="299">
        <v>51</v>
      </c>
      <c r="J46" s="299">
        <v>55</v>
      </c>
      <c r="K46" s="412">
        <v>50.72941176470588</v>
      </c>
      <c r="L46" s="412">
        <v>51.329113924050631</v>
      </c>
      <c r="M46" s="412">
        <v>50.347826086956523</v>
      </c>
      <c r="N46" s="412">
        <v>49.882352941176471</v>
      </c>
      <c r="O46" s="412">
        <v>43</v>
      </c>
      <c r="P46" s="299"/>
      <c r="Q46" s="299">
        <v>18</v>
      </c>
      <c r="R46" s="299">
        <v>31</v>
      </c>
      <c r="S46" s="299">
        <v>21</v>
      </c>
      <c r="T46" s="299">
        <v>19</v>
      </c>
      <c r="U46" s="299">
        <v>33</v>
      </c>
      <c r="V46" s="41">
        <v>38</v>
      </c>
      <c r="W46" s="41">
        <v>30</v>
      </c>
      <c r="X46" s="299">
        <v>48</v>
      </c>
      <c r="Y46" s="41">
        <v>59</v>
      </c>
      <c r="Z46" s="229">
        <v>51.764705882352935</v>
      </c>
      <c r="AA46" s="229">
        <v>43.037974683544306</v>
      </c>
      <c r="AB46" s="229">
        <v>34.782608695652172</v>
      </c>
      <c r="AC46" s="229">
        <v>26.47058823529412</v>
      </c>
      <c r="AD46" s="229">
        <v>0</v>
      </c>
    </row>
    <row r="47" spans="1:31" x14ac:dyDescent="0.2">
      <c r="A47" s="306" t="s">
        <v>9</v>
      </c>
      <c r="B47" s="94"/>
      <c r="C47" s="94"/>
      <c r="D47" s="94"/>
      <c r="E47" s="94"/>
    </row>
    <row r="48" spans="1:31" x14ac:dyDescent="0.2">
      <c r="A48" s="306" t="s">
        <v>320</v>
      </c>
      <c r="B48" s="94"/>
      <c r="C48" s="94"/>
      <c r="D48" s="94"/>
      <c r="E48" s="94"/>
      <c r="N48" s="173"/>
      <c r="O48" s="173"/>
      <c r="AE48" s="173"/>
    </row>
    <row r="49" spans="1:5" x14ac:dyDescent="0.2">
      <c r="A49" s="306" t="s">
        <v>533</v>
      </c>
      <c r="B49" s="94"/>
      <c r="C49" s="94"/>
      <c r="D49" s="94"/>
      <c r="E49" s="94"/>
    </row>
  </sheetData>
  <hyperlinks>
    <hyperlink ref="A1" location="Contents!A1" display="Return to contents"/>
  </hyperlinks>
  <pageMargins left="0.75" right="0.75" top="1" bottom="1" header="0.5" footer="0.5"/>
  <pageSetup paperSize="9" scale="95"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heetViews>
  <sheetFormatPr defaultRowHeight="12.75" x14ac:dyDescent="0.2"/>
  <cols>
    <col min="1" max="1" width="32.7109375" customWidth="1"/>
    <col min="3" max="3" width="3" customWidth="1"/>
    <col min="5" max="5" width="2.5703125" customWidth="1"/>
    <col min="6" max="6" width="9.28515625" customWidth="1"/>
    <col min="7" max="7" width="2.5703125" customWidth="1"/>
    <col min="11" max="11" width="9.7109375" customWidth="1"/>
  </cols>
  <sheetData>
    <row r="1" spans="1:13" s="263" customFormat="1" x14ac:dyDescent="0.2">
      <c r="A1" s="127" t="s">
        <v>14</v>
      </c>
    </row>
    <row r="2" spans="1:13" ht="18.75" x14ac:dyDescent="0.25">
      <c r="A2" s="146" t="s">
        <v>661</v>
      </c>
      <c r="B2" s="41"/>
      <c r="C2" s="41"/>
      <c r="D2" s="41"/>
      <c r="E2" s="41"/>
      <c r="F2" s="41"/>
      <c r="G2" s="41"/>
      <c r="H2" s="41"/>
      <c r="M2" s="91"/>
    </row>
    <row r="3" spans="1:13" x14ac:dyDescent="0.2">
      <c r="A3" t="s">
        <v>93</v>
      </c>
      <c r="B3" s="59"/>
      <c r="C3" s="59"/>
      <c r="D3" s="59" t="s">
        <v>58</v>
      </c>
      <c r="E3" s="59"/>
      <c r="F3" s="59"/>
      <c r="G3" s="59"/>
      <c r="H3" s="59" t="s">
        <v>93</v>
      </c>
    </row>
    <row r="4" spans="1:13" x14ac:dyDescent="0.2">
      <c r="B4" s="59" t="s">
        <v>57</v>
      </c>
      <c r="C4" s="59"/>
      <c r="D4" s="59" t="s">
        <v>42</v>
      </c>
      <c r="E4" s="59"/>
      <c r="F4" s="59" t="s">
        <v>65</v>
      </c>
      <c r="G4" s="59"/>
      <c r="H4" s="59" t="s">
        <v>89</v>
      </c>
      <c r="J4" t="s">
        <v>93</v>
      </c>
    </row>
    <row r="5" spans="1:13" x14ac:dyDescent="0.2">
      <c r="B5" s="24" t="s">
        <v>75</v>
      </c>
      <c r="C5" s="59"/>
      <c r="D5" s="24" t="s">
        <v>75</v>
      </c>
      <c r="E5" s="59"/>
      <c r="F5" s="24" t="s">
        <v>75</v>
      </c>
      <c r="G5" s="59"/>
      <c r="H5" s="24" t="s">
        <v>75</v>
      </c>
    </row>
    <row r="6" spans="1:13" x14ac:dyDescent="0.2">
      <c r="A6" s="74" t="s">
        <v>149</v>
      </c>
    </row>
    <row r="7" spans="1:13" x14ac:dyDescent="0.2">
      <c r="A7" s="54" t="s">
        <v>25</v>
      </c>
      <c r="B7" s="249">
        <v>0</v>
      </c>
      <c r="C7" s="249"/>
      <c r="D7" s="249">
        <v>0</v>
      </c>
      <c r="E7" s="249"/>
      <c r="F7" s="249">
        <v>0</v>
      </c>
      <c r="G7" s="249"/>
      <c r="H7" s="249">
        <v>0</v>
      </c>
    </row>
    <row r="8" spans="1:13" x14ac:dyDescent="0.2">
      <c r="A8" s="54" t="s">
        <v>26</v>
      </c>
      <c r="B8" s="249">
        <v>19</v>
      </c>
      <c r="C8" s="249"/>
      <c r="D8" s="249">
        <v>128</v>
      </c>
      <c r="E8" s="249"/>
      <c r="F8" s="249">
        <v>1359</v>
      </c>
      <c r="G8" s="249"/>
      <c r="H8" s="249">
        <v>203</v>
      </c>
    </row>
    <row r="9" spans="1:13" x14ac:dyDescent="0.2">
      <c r="A9" s="54" t="s">
        <v>27</v>
      </c>
      <c r="B9" s="249">
        <v>2</v>
      </c>
      <c r="C9" s="249"/>
      <c r="D9" s="249">
        <v>45</v>
      </c>
      <c r="E9" s="249"/>
      <c r="F9" s="249">
        <v>1053</v>
      </c>
      <c r="G9" s="249"/>
      <c r="H9" s="249">
        <v>43</v>
      </c>
    </row>
    <row r="10" spans="1:13" x14ac:dyDescent="0.2">
      <c r="A10" s="54" t="s">
        <v>28</v>
      </c>
      <c r="B10" s="249">
        <v>9</v>
      </c>
      <c r="C10" s="249"/>
      <c r="D10" s="249">
        <v>129</v>
      </c>
      <c r="E10" s="249"/>
      <c r="F10" s="249">
        <v>2052</v>
      </c>
      <c r="G10" s="249"/>
      <c r="H10" s="249">
        <v>22</v>
      </c>
    </row>
    <row r="11" spans="1:13" ht="14.25" x14ac:dyDescent="0.2">
      <c r="A11" s="291" t="s">
        <v>423</v>
      </c>
      <c r="B11" s="249">
        <v>284</v>
      </c>
      <c r="C11" s="249"/>
      <c r="D11" s="249">
        <v>769</v>
      </c>
      <c r="E11" s="249"/>
      <c r="F11" s="249">
        <v>421</v>
      </c>
      <c r="G11" s="249"/>
      <c r="H11" s="249">
        <v>5</v>
      </c>
    </row>
    <row r="12" spans="1:13" x14ac:dyDescent="0.2">
      <c r="A12" s="54"/>
      <c r="B12" s="249"/>
      <c r="C12" s="249"/>
      <c r="D12" s="249"/>
      <c r="E12" s="249"/>
      <c r="F12" s="249"/>
      <c r="G12" s="249"/>
      <c r="H12" s="249"/>
    </row>
    <row r="13" spans="1:13" ht="14.25" x14ac:dyDescent="0.2">
      <c r="A13" s="289" t="s">
        <v>425</v>
      </c>
      <c r="B13" s="249"/>
      <c r="C13" s="249"/>
      <c r="D13" s="249"/>
      <c r="E13" s="249"/>
      <c r="F13" s="249"/>
      <c r="G13" s="249"/>
      <c r="H13" s="249"/>
    </row>
    <row r="14" spans="1:13" x14ac:dyDescent="0.2">
      <c r="A14" s="100" t="s">
        <v>25</v>
      </c>
      <c r="B14" s="249">
        <v>0</v>
      </c>
      <c r="C14" s="249"/>
      <c r="D14" s="249">
        <v>0</v>
      </c>
      <c r="E14" s="249"/>
      <c r="F14" s="249">
        <v>0</v>
      </c>
      <c r="G14" s="249"/>
      <c r="H14" s="249">
        <v>0</v>
      </c>
    </row>
    <row r="15" spans="1:13" x14ac:dyDescent="0.2">
      <c r="A15" s="100" t="s">
        <v>26</v>
      </c>
      <c r="B15" s="249">
        <v>0</v>
      </c>
      <c r="C15" s="249"/>
      <c r="D15" s="249">
        <v>1.5</v>
      </c>
      <c r="E15" s="249"/>
      <c r="F15" s="249">
        <v>39.83</v>
      </c>
      <c r="G15" s="249"/>
      <c r="H15" s="249">
        <v>1.43</v>
      </c>
    </row>
    <row r="16" spans="1:13" x14ac:dyDescent="0.2">
      <c r="A16" s="100" t="s">
        <v>27</v>
      </c>
      <c r="B16" s="249">
        <v>0</v>
      </c>
      <c r="C16" s="249"/>
      <c r="D16" s="249">
        <v>0.8</v>
      </c>
      <c r="E16" s="249"/>
      <c r="F16" s="249">
        <v>23.34</v>
      </c>
      <c r="G16" s="249"/>
      <c r="H16" s="249">
        <v>3.16</v>
      </c>
    </row>
    <row r="17" spans="1:8" x14ac:dyDescent="0.2">
      <c r="A17" s="100" t="s">
        <v>28</v>
      </c>
      <c r="B17" s="249">
        <v>1</v>
      </c>
      <c r="C17" s="249"/>
      <c r="D17" s="249">
        <v>18.2</v>
      </c>
      <c r="E17" s="249"/>
      <c r="F17" s="249">
        <v>288.2</v>
      </c>
      <c r="G17" s="249"/>
      <c r="H17" s="249">
        <v>51.35</v>
      </c>
    </row>
    <row r="18" spans="1:8" ht="14.25" x14ac:dyDescent="0.2">
      <c r="A18" s="333" t="s">
        <v>423</v>
      </c>
      <c r="B18" s="250">
        <v>16.14</v>
      </c>
      <c r="C18" s="250"/>
      <c r="D18" s="250">
        <v>41.18</v>
      </c>
      <c r="E18" s="250"/>
      <c r="F18" s="250">
        <v>108.22</v>
      </c>
      <c r="G18" s="250"/>
      <c r="H18" s="250">
        <v>10.37</v>
      </c>
    </row>
    <row r="19" spans="1:8" x14ac:dyDescent="0.2">
      <c r="A19" s="102" t="s">
        <v>376</v>
      </c>
      <c r="B19" s="94"/>
      <c r="C19" s="94"/>
      <c r="D19" s="94"/>
      <c r="E19" s="94"/>
      <c r="F19" s="94"/>
    </row>
    <row r="20" spans="1:8" x14ac:dyDescent="0.2">
      <c r="A20" s="303" t="s">
        <v>421</v>
      </c>
      <c r="B20" s="94"/>
      <c r="C20" s="94"/>
      <c r="D20" s="94"/>
      <c r="E20" s="94"/>
      <c r="F20" s="94"/>
    </row>
    <row r="21" spans="1:8" x14ac:dyDescent="0.2">
      <c r="A21" s="102" t="s">
        <v>422</v>
      </c>
      <c r="B21" s="94"/>
      <c r="C21" s="94"/>
      <c r="D21" s="94"/>
      <c r="E21" s="94"/>
      <c r="F21" s="94"/>
    </row>
    <row r="22" spans="1:8" x14ac:dyDescent="0.2">
      <c r="A22" s="102" t="s">
        <v>424</v>
      </c>
      <c r="B22" s="307"/>
      <c r="C22" s="307"/>
      <c r="D22" s="307"/>
      <c r="E22" s="94"/>
      <c r="F22" s="94"/>
    </row>
    <row r="23" spans="1:8" x14ac:dyDescent="0.2">
      <c r="B23" s="94"/>
      <c r="C23" s="94"/>
      <c r="D23" s="94"/>
      <c r="E23" s="94"/>
      <c r="F23" s="94"/>
    </row>
  </sheetData>
  <hyperlinks>
    <hyperlink ref="A1" location="Contents!A1" display="Return to contents"/>
  </hyperlinks>
  <pageMargins left="0.75" right="0.75" top="1" bottom="1" header="0.5" footer="0.5"/>
  <pageSetup paperSize="9"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RowHeight="12.75" x14ac:dyDescent="0.2"/>
  <cols>
    <col min="3" max="3" width="1.28515625" customWidth="1"/>
    <col min="5" max="5" width="1.28515625" customWidth="1"/>
  </cols>
  <sheetData>
    <row r="1" spans="1:6" x14ac:dyDescent="0.2">
      <c r="A1" s="127" t="s">
        <v>14</v>
      </c>
    </row>
    <row r="2" spans="1:6" ht="15.75" x14ac:dyDescent="0.25">
      <c r="A2" s="147" t="s">
        <v>660</v>
      </c>
    </row>
    <row r="3" spans="1:6" x14ac:dyDescent="0.2">
      <c r="A3" t="s">
        <v>93</v>
      </c>
      <c r="B3" s="48" t="s">
        <v>121</v>
      </c>
      <c r="D3" s="48" t="s">
        <v>122</v>
      </c>
      <c r="F3" s="48" t="s">
        <v>106</v>
      </c>
    </row>
    <row r="4" spans="1:6" x14ac:dyDescent="0.2">
      <c r="A4" t="s">
        <v>127</v>
      </c>
      <c r="B4" s="55">
        <v>12.2</v>
      </c>
      <c r="C4" s="55"/>
      <c r="D4" s="55">
        <v>12.19</v>
      </c>
      <c r="E4" s="55"/>
      <c r="F4" s="55">
        <v>24.39</v>
      </c>
    </row>
    <row r="5" spans="1:6" x14ac:dyDescent="0.2">
      <c r="A5" t="s">
        <v>128</v>
      </c>
      <c r="B5" s="55">
        <v>35.1</v>
      </c>
      <c r="C5" s="55"/>
      <c r="D5" s="55">
        <v>14.02</v>
      </c>
      <c r="E5" s="55"/>
      <c r="F5" s="55">
        <v>49.120000000000005</v>
      </c>
    </row>
    <row r="6" spans="1:6" x14ac:dyDescent="0.2">
      <c r="A6" t="s">
        <v>129</v>
      </c>
      <c r="B6" s="55">
        <v>18.73</v>
      </c>
      <c r="C6" s="55"/>
      <c r="D6" s="55">
        <v>12.29</v>
      </c>
      <c r="E6" s="55"/>
      <c r="F6" s="55">
        <v>31.02</v>
      </c>
    </row>
    <row r="7" spans="1:6" x14ac:dyDescent="0.2">
      <c r="A7" t="s">
        <v>130</v>
      </c>
      <c r="B7" s="55">
        <v>17.53</v>
      </c>
      <c r="C7" s="55"/>
      <c r="D7" s="55">
        <v>11.04</v>
      </c>
      <c r="E7" s="55"/>
      <c r="F7" s="55">
        <v>28.57</v>
      </c>
    </row>
    <row r="8" spans="1:6" x14ac:dyDescent="0.2">
      <c r="A8" t="s">
        <v>131</v>
      </c>
      <c r="B8" s="55">
        <v>23.03</v>
      </c>
      <c r="C8" s="55"/>
      <c r="D8" s="55">
        <v>8.1</v>
      </c>
      <c r="E8" s="55"/>
      <c r="F8" s="55">
        <v>31.130000000000003</v>
      </c>
    </row>
    <row r="9" spans="1:6" x14ac:dyDescent="0.2">
      <c r="B9" s="55"/>
      <c r="C9" s="55"/>
      <c r="D9" s="55"/>
      <c r="E9" s="55"/>
      <c r="F9" s="55"/>
    </row>
    <row r="10" spans="1:6" x14ac:dyDescent="0.2">
      <c r="A10" t="s">
        <v>132</v>
      </c>
      <c r="B10" s="55">
        <v>20.170000000000002</v>
      </c>
      <c r="C10" s="55"/>
      <c r="D10" s="55">
        <v>5.9</v>
      </c>
      <c r="E10" s="55"/>
      <c r="F10" s="55">
        <v>26.07</v>
      </c>
    </row>
    <row r="11" spans="1:6" x14ac:dyDescent="0.2">
      <c r="A11" t="s">
        <v>133</v>
      </c>
      <c r="B11" s="55">
        <v>18</v>
      </c>
      <c r="C11" s="55"/>
      <c r="D11" s="55">
        <v>10.76</v>
      </c>
      <c r="E11" s="55"/>
      <c r="F11" s="55">
        <v>28.759999999999998</v>
      </c>
    </row>
    <row r="12" spans="1:6" x14ac:dyDescent="0.2">
      <c r="A12" t="s">
        <v>134</v>
      </c>
      <c r="B12" s="55">
        <v>12</v>
      </c>
      <c r="C12" s="55"/>
      <c r="D12" s="55">
        <v>10.81</v>
      </c>
      <c r="E12" s="55"/>
      <c r="F12" s="55">
        <v>22.810000000000002</v>
      </c>
    </row>
    <row r="13" spans="1:6" x14ac:dyDescent="0.2">
      <c r="A13" t="s">
        <v>135</v>
      </c>
      <c r="B13" s="55">
        <v>34.96</v>
      </c>
      <c r="C13" s="55"/>
      <c r="D13" s="55">
        <v>18.329999999999998</v>
      </c>
      <c r="E13" s="55"/>
      <c r="F13" s="55">
        <v>53.29</v>
      </c>
    </row>
    <row r="14" spans="1:6" x14ac:dyDescent="0.2">
      <c r="B14" s="55"/>
      <c r="C14" s="55"/>
      <c r="D14" s="55"/>
      <c r="E14" s="55"/>
      <c r="F14" s="55"/>
    </row>
    <row r="15" spans="1:6" x14ac:dyDescent="0.2">
      <c r="A15" s="41" t="s">
        <v>106</v>
      </c>
      <c r="B15" s="96">
        <v>191.72</v>
      </c>
      <c r="C15" s="96"/>
      <c r="D15" s="96">
        <v>103.44</v>
      </c>
      <c r="E15" s="96"/>
      <c r="F15" s="96">
        <v>295.15999999999997</v>
      </c>
    </row>
    <row r="16" spans="1:6" x14ac:dyDescent="0.2">
      <c r="A16" s="113"/>
    </row>
    <row r="17" spans="1:6" x14ac:dyDescent="0.2">
      <c r="A17" s="113"/>
    </row>
    <row r="19" spans="1:6" x14ac:dyDescent="0.2">
      <c r="B19" s="7"/>
      <c r="C19" s="7"/>
      <c r="D19" s="7"/>
      <c r="E19" s="7"/>
      <c r="F19" s="7"/>
    </row>
    <row r="20" spans="1:6" x14ac:dyDescent="0.2">
      <c r="B20" s="7"/>
      <c r="C20" s="7"/>
      <c r="D20" s="7"/>
      <c r="E20" s="7"/>
      <c r="F20" s="7"/>
    </row>
    <row r="21" spans="1:6" x14ac:dyDescent="0.2">
      <c r="B21" s="7"/>
      <c r="C21" s="7"/>
      <c r="D21" s="7"/>
      <c r="E21" s="7"/>
      <c r="F21" s="7"/>
    </row>
    <row r="22" spans="1:6" x14ac:dyDescent="0.2">
      <c r="B22" s="7"/>
      <c r="C22" s="7"/>
      <c r="D22" s="7"/>
      <c r="E22" s="7"/>
      <c r="F22" s="7"/>
    </row>
    <row r="23" spans="1:6" x14ac:dyDescent="0.2">
      <c r="B23" s="7"/>
      <c r="C23" s="7"/>
      <c r="D23" s="7"/>
      <c r="E23" s="7"/>
      <c r="F23" s="7"/>
    </row>
    <row r="24" spans="1:6" x14ac:dyDescent="0.2">
      <c r="B24" s="7"/>
      <c r="C24" s="7"/>
      <c r="D24" s="7"/>
      <c r="E24" s="7"/>
      <c r="F24" s="7"/>
    </row>
    <row r="25" spans="1:6" x14ac:dyDescent="0.2">
      <c r="B25" s="7"/>
      <c r="C25" s="7"/>
      <c r="D25" s="7"/>
      <c r="E25" s="7"/>
      <c r="F25" s="7"/>
    </row>
    <row r="26" spans="1:6" x14ac:dyDescent="0.2">
      <c r="B26" s="7"/>
      <c r="C26" s="7"/>
      <c r="D26" s="7"/>
      <c r="E26" s="7"/>
      <c r="F26" s="7"/>
    </row>
    <row r="27" spans="1:6" x14ac:dyDescent="0.2">
      <c r="B27" s="7"/>
      <c r="C27" s="7"/>
      <c r="D27" s="7"/>
      <c r="E27" s="7"/>
      <c r="F27" s="7"/>
    </row>
    <row r="28" spans="1:6" x14ac:dyDescent="0.2">
      <c r="B28" s="7"/>
      <c r="C28" s="7"/>
      <c r="D28" s="7"/>
      <c r="E28" s="7"/>
      <c r="F28" s="7"/>
    </row>
    <row r="29" spans="1:6" x14ac:dyDescent="0.2">
      <c r="B29" s="7"/>
      <c r="C29" s="7"/>
      <c r="D29" s="7"/>
      <c r="E29" s="7"/>
      <c r="F29" s="7"/>
    </row>
    <row r="30" spans="1:6" x14ac:dyDescent="0.2">
      <c r="B30" s="7"/>
      <c r="C30" s="7"/>
      <c r="D30" s="7"/>
      <c r="E30" s="7"/>
      <c r="F30" s="7"/>
    </row>
    <row r="31" spans="1:6" x14ac:dyDescent="0.2">
      <c r="B31" s="7"/>
      <c r="C31" s="7"/>
      <c r="D31" s="7"/>
      <c r="E31" s="7"/>
      <c r="F31" s="7"/>
    </row>
  </sheetData>
  <hyperlinks>
    <hyperlink ref="A1" location="Contents!A1" display="Return to contents"/>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22"/>
  <sheetViews>
    <sheetView workbookViewId="0"/>
  </sheetViews>
  <sheetFormatPr defaultRowHeight="12.75" x14ac:dyDescent="0.2"/>
  <cols>
    <col min="3" max="3" width="3" customWidth="1"/>
    <col min="5" max="5" width="3" customWidth="1"/>
    <col min="6" max="6" width="11" customWidth="1"/>
    <col min="7" max="7" width="3.7109375" customWidth="1"/>
    <col min="9" max="9" width="3.140625" customWidth="1"/>
    <col min="11" max="11" width="3.42578125" customWidth="1"/>
    <col min="12" max="12" width="12.28515625" customWidth="1"/>
    <col min="16" max="16" width="9.5703125" bestFit="1" customWidth="1"/>
  </cols>
  <sheetData>
    <row r="1" spans="1:17" s="3" customFormat="1" x14ac:dyDescent="0.2">
      <c r="A1" s="127" t="s">
        <v>14</v>
      </c>
    </row>
    <row r="2" spans="1:17" ht="15.75" x14ac:dyDescent="0.25">
      <c r="A2" s="146" t="s">
        <v>680</v>
      </c>
      <c r="B2" s="41"/>
      <c r="C2" s="41"/>
      <c r="D2" s="41"/>
      <c r="E2" s="41"/>
      <c r="F2" s="41"/>
      <c r="G2" s="41"/>
      <c r="H2" s="41"/>
      <c r="I2" s="41"/>
      <c r="J2" s="89"/>
      <c r="K2" s="41"/>
      <c r="L2" s="41"/>
    </row>
    <row r="3" spans="1:17" ht="25.5" x14ac:dyDescent="0.2">
      <c r="A3" t="s">
        <v>93</v>
      </c>
      <c r="B3" s="24" t="s">
        <v>121</v>
      </c>
      <c r="C3" s="59"/>
      <c r="D3" s="24" t="s">
        <v>122</v>
      </c>
      <c r="E3" s="59"/>
      <c r="F3" s="72" t="s">
        <v>123</v>
      </c>
      <c r="G3" s="59"/>
      <c r="H3" s="24" t="s">
        <v>106</v>
      </c>
      <c r="I3" s="59"/>
      <c r="J3" s="24" t="s">
        <v>124</v>
      </c>
      <c r="L3" s="72" t="s">
        <v>125</v>
      </c>
    </row>
    <row r="4" spans="1:17" x14ac:dyDescent="0.2">
      <c r="A4" s="54">
        <v>2008</v>
      </c>
      <c r="B4" s="55">
        <v>1696</v>
      </c>
      <c r="C4" s="54" t="s">
        <v>93</v>
      </c>
      <c r="D4" s="54">
        <v>387</v>
      </c>
      <c r="E4" s="54" t="s">
        <v>93</v>
      </c>
      <c r="F4" s="168">
        <v>81</v>
      </c>
      <c r="G4" s="54" t="s">
        <v>93</v>
      </c>
      <c r="H4" s="55">
        <v>2083</v>
      </c>
      <c r="I4" s="54" t="s">
        <v>93</v>
      </c>
      <c r="J4" s="55">
        <v>6756</v>
      </c>
      <c r="K4" s="54" t="s">
        <v>93</v>
      </c>
      <c r="L4" s="54">
        <v>3.2</v>
      </c>
      <c r="P4" s="6"/>
      <c r="Q4" s="110"/>
    </row>
    <row r="5" spans="1:17" x14ac:dyDescent="0.2">
      <c r="A5" s="18">
        <v>2009</v>
      </c>
      <c r="B5" s="55">
        <v>1602</v>
      </c>
      <c r="C5" s="54"/>
      <c r="D5" s="54">
        <v>383</v>
      </c>
      <c r="E5" s="54"/>
      <c r="F5" s="168">
        <v>81</v>
      </c>
      <c r="G5" s="54"/>
      <c r="H5" s="55">
        <v>1985</v>
      </c>
      <c r="I5" s="54"/>
      <c r="J5" s="55">
        <v>6673</v>
      </c>
      <c r="K5" s="54"/>
      <c r="L5" s="54">
        <v>3.4</v>
      </c>
      <c r="P5" s="6"/>
      <c r="Q5" s="110"/>
    </row>
    <row r="6" spans="1:17" x14ac:dyDescent="0.2">
      <c r="A6" s="18">
        <v>2010</v>
      </c>
      <c r="B6" s="55">
        <v>1534</v>
      </c>
      <c r="C6" s="54" t="s">
        <v>93</v>
      </c>
      <c r="D6" s="54">
        <v>380</v>
      </c>
      <c r="E6" s="54" t="s">
        <v>93</v>
      </c>
      <c r="F6" s="168">
        <v>80</v>
      </c>
      <c r="G6" s="54" t="s">
        <v>93</v>
      </c>
      <c r="H6" s="55">
        <v>1913</v>
      </c>
      <c r="I6" s="54" t="s">
        <v>93</v>
      </c>
      <c r="J6" s="55">
        <v>6800</v>
      </c>
      <c r="K6" s="54" t="s">
        <v>93</v>
      </c>
      <c r="L6" s="54">
        <v>3.6</v>
      </c>
    </row>
    <row r="7" spans="1:17" x14ac:dyDescent="0.2">
      <c r="A7" s="54">
        <v>2011</v>
      </c>
      <c r="B7" s="51">
        <v>1558</v>
      </c>
      <c r="C7" s="52" t="s">
        <v>93</v>
      </c>
      <c r="D7" s="20">
        <v>411</v>
      </c>
      <c r="E7" s="52" t="s">
        <v>93</v>
      </c>
      <c r="F7" s="20">
        <v>79</v>
      </c>
      <c r="G7" s="52" t="s">
        <v>93</v>
      </c>
      <c r="H7" s="51">
        <v>1973</v>
      </c>
      <c r="I7" s="52" t="s">
        <v>93</v>
      </c>
      <c r="J7" s="51">
        <v>6973</v>
      </c>
      <c r="K7" s="52" t="s">
        <v>93</v>
      </c>
      <c r="L7" s="20">
        <v>3.5</v>
      </c>
    </row>
    <row r="8" spans="1:17" x14ac:dyDescent="0.2">
      <c r="A8" s="54">
        <v>2012</v>
      </c>
      <c r="B8" s="51">
        <v>1597</v>
      </c>
      <c r="C8" s="51"/>
      <c r="D8" s="51">
        <v>430</v>
      </c>
      <c r="E8" s="51"/>
      <c r="F8" s="51">
        <v>79</v>
      </c>
      <c r="G8" s="51"/>
      <c r="H8" s="51">
        <v>2026</v>
      </c>
      <c r="I8" s="51"/>
      <c r="J8" s="51">
        <v>6976</v>
      </c>
      <c r="K8" s="51"/>
      <c r="L8" s="124">
        <v>3.4</v>
      </c>
    </row>
    <row r="9" spans="1:17" x14ac:dyDescent="0.2">
      <c r="A9" s="54">
        <v>2013</v>
      </c>
      <c r="B9" s="51">
        <v>1574</v>
      </c>
      <c r="C9" s="51"/>
      <c r="D9" s="51">
        <v>446</v>
      </c>
      <c r="E9" s="51"/>
      <c r="F9" s="51">
        <v>78</v>
      </c>
      <c r="G9" s="51"/>
      <c r="H9" s="51">
        <v>2020</v>
      </c>
      <c r="I9" s="51"/>
      <c r="J9" s="51">
        <v>6984</v>
      </c>
      <c r="K9" s="51"/>
      <c r="L9" s="124">
        <v>3.5</v>
      </c>
    </row>
    <row r="10" spans="1:17" ht="14.25" x14ac:dyDescent="0.2">
      <c r="A10" s="318" t="s">
        <v>377</v>
      </c>
      <c r="B10" s="51">
        <v>1515</v>
      </c>
      <c r="C10" s="51"/>
      <c r="D10" s="51">
        <v>458</v>
      </c>
      <c r="E10" s="51"/>
      <c r="F10" s="51">
        <v>77</v>
      </c>
      <c r="G10" s="51"/>
      <c r="H10" s="51">
        <v>1974</v>
      </c>
      <c r="I10" s="51"/>
      <c r="J10" s="51">
        <v>6981</v>
      </c>
      <c r="K10" s="51"/>
      <c r="L10" s="124">
        <v>3.5</v>
      </c>
      <c r="M10" s="51"/>
    </row>
    <row r="11" spans="1:17" x14ac:dyDescent="0.2">
      <c r="A11" s="21">
        <v>2015</v>
      </c>
      <c r="B11" s="51">
        <v>1456</v>
      </c>
      <c r="C11" s="51"/>
      <c r="D11" s="51">
        <v>455</v>
      </c>
      <c r="E11" s="51"/>
      <c r="F11" s="51">
        <v>76</v>
      </c>
      <c r="G11" s="51"/>
      <c r="H11" s="51">
        <v>1911</v>
      </c>
      <c r="I11" s="51"/>
      <c r="J11" s="51">
        <v>6920</v>
      </c>
      <c r="K11" s="51"/>
      <c r="L11" s="124">
        <v>3.6</v>
      </c>
      <c r="M11" s="51"/>
    </row>
    <row r="12" spans="1:17" x14ac:dyDescent="0.2">
      <c r="A12" s="21">
        <v>2016</v>
      </c>
      <c r="B12" s="51">
        <v>1416</v>
      </c>
      <c r="C12" s="51"/>
      <c r="D12" s="51">
        <v>452</v>
      </c>
      <c r="E12" s="51"/>
      <c r="F12" s="51">
        <v>76</v>
      </c>
      <c r="G12" s="51"/>
      <c r="H12" s="51">
        <v>1869</v>
      </c>
      <c r="I12" s="51"/>
      <c r="J12" s="51">
        <v>6735</v>
      </c>
      <c r="K12" s="51"/>
      <c r="L12" s="124">
        <v>3.6</v>
      </c>
      <c r="M12" s="51"/>
    </row>
    <row r="13" spans="1:17" s="54" customFormat="1" x14ac:dyDescent="0.2">
      <c r="A13" s="21">
        <v>2017</v>
      </c>
      <c r="B13" s="51">
        <v>1392.77</v>
      </c>
      <c r="C13" s="51"/>
      <c r="D13" s="51">
        <v>443.22999999999996</v>
      </c>
      <c r="E13" s="51"/>
      <c r="F13" s="51">
        <v>75.858932461873636</v>
      </c>
      <c r="G13" s="51"/>
      <c r="H13" s="51">
        <v>1836.0000000000002</v>
      </c>
      <c r="I13" s="51"/>
      <c r="J13" s="51">
        <v>6654</v>
      </c>
      <c r="K13" s="51"/>
      <c r="L13" s="124">
        <v>3.6241830065359473</v>
      </c>
      <c r="M13" s="51"/>
    </row>
    <row r="14" spans="1:17" x14ac:dyDescent="0.2">
      <c r="A14" s="21">
        <v>2018</v>
      </c>
      <c r="B14" s="51">
        <v>1427.87</v>
      </c>
      <c r="C14" s="51"/>
      <c r="D14" s="51">
        <v>455.49</v>
      </c>
      <c r="E14" s="51"/>
      <c r="F14" s="51">
        <v>75.815032707501487</v>
      </c>
      <c r="G14" s="51"/>
      <c r="H14" s="51">
        <v>1883.36</v>
      </c>
      <c r="I14" s="51"/>
      <c r="J14" s="51">
        <v>6823</v>
      </c>
      <c r="K14" s="51"/>
      <c r="L14" s="124">
        <v>3.6227805623991167</v>
      </c>
      <c r="M14" s="51"/>
    </row>
    <row r="15" spans="1:17" x14ac:dyDescent="0.2">
      <c r="A15" s="21">
        <v>2019</v>
      </c>
      <c r="B15" s="51">
        <v>1468.11</v>
      </c>
      <c r="C15" s="51"/>
      <c r="D15" s="51">
        <v>459.16</v>
      </c>
      <c r="E15" s="51"/>
      <c r="F15" s="51">
        <v>76.175626663622637</v>
      </c>
      <c r="G15" s="51"/>
      <c r="H15" s="51">
        <v>1927.27</v>
      </c>
      <c r="I15" s="51"/>
      <c r="J15" s="51">
        <v>7132</v>
      </c>
      <c r="K15" s="51"/>
      <c r="L15" s="124">
        <v>3.700571274393313</v>
      </c>
      <c r="M15" s="51"/>
    </row>
    <row r="16" spans="1:17" x14ac:dyDescent="0.2">
      <c r="A16" s="21">
        <v>2020</v>
      </c>
      <c r="B16" s="51">
        <v>1487.91</v>
      </c>
      <c r="C16" s="51"/>
      <c r="D16" s="51">
        <v>446.47</v>
      </c>
      <c r="E16" s="51"/>
      <c r="F16" s="51">
        <v>76.919219594908967</v>
      </c>
      <c r="G16" s="51"/>
      <c r="H16" s="51">
        <v>1934.38</v>
      </c>
      <c r="I16" s="51"/>
      <c r="J16" s="51">
        <v>7286</v>
      </c>
      <c r="K16" s="51"/>
      <c r="L16" s="124">
        <v>3.7665815403385063</v>
      </c>
      <c r="M16" s="51"/>
    </row>
    <row r="17" spans="1:13" x14ac:dyDescent="0.2">
      <c r="A17" s="45">
        <v>2021</v>
      </c>
      <c r="B17" s="58">
        <v>1540.2</v>
      </c>
      <c r="C17" s="58"/>
      <c r="D17" s="58">
        <v>464.45</v>
      </c>
      <c r="E17" s="58"/>
      <c r="F17" s="58">
        <v>76.831367071558617</v>
      </c>
      <c r="G17" s="58"/>
      <c r="H17" s="58">
        <v>2004.65</v>
      </c>
      <c r="I17" s="58"/>
      <c r="J17" s="58">
        <v>7599</v>
      </c>
      <c r="K17" s="58"/>
      <c r="L17" s="60">
        <v>3.7906866535305412</v>
      </c>
      <c r="M17" s="51"/>
    </row>
    <row r="18" spans="1:13" x14ac:dyDescent="0.2">
      <c r="A18" s="113" t="s">
        <v>321</v>
      </c>
    </row>
    <row r="19" spans="1:13" x14ac:dyDescent="0.2">
      <c r="A19" s="42"/>
    </row>
    <row r="22" spans="1:13" x14ac:dyDescent="0.2">
      <c r="B22" s="7"/>
      <c r="C22" s="7"/>
      <c r="D22" s="7"/>
      <c r="E22" s="7"/>
      <c r="F22" s="7"/>
      <c r="G22" s="7"/>
      <c r="H22" s="7"/>
      <c r="I22" s="7"/>
      <c r="J22" s="7"/>
      <c r="K22" s="7"/>
      <c r="L22" s="7"/>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8"/>
  <sheetViews>
    <sheetView workbookViewId="0"/>
  </sheetViews>
  <sheetFormatPr defaultRowHeight="12.75" x14ac:dyDescent="0.2"/>
  <cols>
    <col min="1" max="1" width="10.7109375" customWidth="1"/>
    <col min="3" max="3" width="2.85546875" customWidth="1"/>
    <col min="5" max="5" width="2.85546875" customWidth="1"/>
  </cols>
  <sheetData>
    <row r="1" spans="1:10" s="3" customFormat="1" x14ac:dyDescent="0.2">
      <c r="A1" s="127" t="s">
        <v>14</v>
      </c>
    </row>
    <row r="2" spans="1:10" ht="15.75" x14ac:dyDescent="0.25">
      <c r="A2" s="146" t="s">
        <v>735</v>
      </c>
      <c r="B2" s="41"/>
      <c r="C2" s="41"/>
      <c r="D2" s="41"/>
      <c r="E2" s="41"/>
      <c r="F2" s="41"/>
      <c r="J2" s="91"/>
    </row>
    <row r="3" spans="1:10" x14ac:dyDescent="0.2">
      <c r="A3" t="s">
        <v>93</v>
      </c>
      <c r="B3" s="48" t="s">
        <v>121</v>
      </c>
      <c r="C3" s="59"/>
      <c r="D3" s="48" t="s">
        <v>122</v>
      </c>
      <c r="E3" s="59"/>
      <c r="F3" s="48" t="s">
        <v>106</v>
      </c>
    </row>
    <row r="4" spans="1:10" x14ac:dyDescent="0.2">
      <c r="A4" t="s">
        <v>127</v>
      </c>
      <c r="B4" s="290" t="s">
        <v>335</v>
      </c>
      <c r="C4" s="135"/>
      <c r="D4" s="290" t="s">
        <v>335</v>
      </c>
      <c r="E4" s="135"/>
      <c r="F4" s="135">
        <v>29.4</v>
      </c>
      <c r="H4" s="290"/>
      <c r="I4" s="135"/>
      <c r="J4" s="290"/>
    </row>
    <row r="5" spans="1:10" x14ac:dyDescent="0.2">
      <c r="A5" t="s">
        <v>128</v>
      </c>
      <c r="B5" s="135">
        <v>113.92000000000002</v>
      </c>
      <c r="C5" s="135"/>
      <c r="D5" s="135">
        <v>25.4</v>
      </c>
      <c r="E5" s="135"/>
      <c r="F5" s="135">
        <v>139.32000000000002</v>
      </c>
    </row>
    <row r="6" spans="1:10" x14ac:dyDescent="0.2">
      <c r="A6" t="s">
        <v>129</v>
      </c>
      <c r="B6" s="135">
        <v>168.87999999999997</v>
      </c>
      <c r="C6" s="135"/>
      <c r="D6" s="135">
        <v>38.800000000000004</v>
      </c>
      <c r="E6" s="135"/>
      <c r="F6" s="135">
        <v>207.68</v>
      </c>
    </row>
    <row r="7" spans="1:10" x14ac:dyDescent="0.2">
      <c r="A7" t="s">
        <v>130</v>
      </c>
      <c r="B7" s="135">
        <v>234.10000000000008</v>
      </c>
      <c r="C7" s="135"/>
      <c r="D7" s="135">
        <v>65.42</v>
      </c>
      <c r="E7" s="135"/>
      <c r="F7" s="135">
        <v>299.51999999999992</v>
      </c>
    </row>
    <row r="8" spans="1:10" x14ac:dyDescent="0.2">
      <c r="A8" t="s">
        <v>131</v>
      </c>
      <c r="B8" s="135">
        <v>262.37999999999988</v>
      </c>
      <c r="C8" s="135"/>
      <c r="D8" s="135">
        <v>73.600000000000023</v>
      </c>
      <c r="E8" s="135"/>
      <c r="F8" s="135">
        <v>335.98000000000013</v>
      </c>
    </row>
    <row r="9" spans="1:10" x14ac:dyDescent="0.2">
      <c r="B9" s="135"/>
      <c r="C9" s="135"/>
      <c r="D9" s="135"/>
      <c r="E9" s="135"/>
      <c r="F9" s="135"/>
      <c r="H9" s="173"/>
    </row>
    <row r="10" spans="1:10" x14ac:dyDescent="0.2">
      <c r="A10" t="s">
        <v>132</v>
      </c>
      <c r="B10" s="135">
        <v>259.77999999999986</v>
      </c>
      <c r="C10" s="135"/>
      <c r="D10" s="135">
        <v>64</v>
      </c>
      <c r="E10" s="135"/>
      <c r="F10" s="135">
        <v>323.7800000000002</v>
      </c>
    </row>
    <row r="11" spans="1:10" x14ac:dyDescent="0.2">
      <c r="A11" t="s">
        <v>133</v>
      </c>
      <c r="B11" s="135">
        <v>218.95000000000005</v>
      </c>
      <c r="C11" s="135"/>
      <c r="D11" s="135">
        <v>83.099999999999966</v>
      </c>
      <c r="E11" s="135"/>
      <c r="F11" s="135">
        <v>302.04999999999995</v>
      </c>
    </row>
    <row r="12" spans="1:10" x14ac:dyDescent="0.2">
      <c r="A12" t="s">
        <v>134</v>
      </c>
      <c r="B12" s="135">
        <v>162.32999999999993</v>
      </c>
      <c r="C12" s="135"/>
      <c r="D12" s="135">
        <v>63.039999999999964</v>
      </c>
      <c r="E12" s="135"/>
      <c r="F12" s="135">
        <v>225.36999999999989</v>
      </c>
    </row>
    <row r="13" spans="1:10" x14ac:dyDescent="0.2">
      <c r="A13" t="s">
        <v>412</v>
      </c>
      <c r="B13" s="135">
        <v>68.159999999999854</v>
      </c>
      <c r="C13" s="135"/>
      <c r="D13" s="135">
        <v>30.099999999999966</v>
      </c>
      <c r="E13" s="135"/>
      <c r="F13" s="135">
        <v>98.260000000000218</v>
      </c>
    </row>
    <row r="14" spans="1:10" x14ac:dyDescent="0.2">
      <c r="A14" t="s">
        <v>414</v>
      </c>
      <c r="B14" s="290" t="s">
        <v>335</v>
      </c>
      <c r="C14" s="135"/>
      <c r="D14" s="290" t="s">
        <v>335</v>
      </c>
      <c r="E14" s="135"/>
      <c r="F14" s="135">
        <v>43.29</v>
      </c>
      <c r="H14" s="290"/>
      <c r="I14" s="135"/>
      <c r="J14" s="290"/>
    </row>
    <row r="15" spans="1:10" x14ac:dyDescent="0.2">
      <c r="B15" s="135"/>
      <c r="C15" s="135"/>
      <c r="D15" s="135"/>
      <c r="E15" s="135"/>
      <c r="F15" s="135"/>
    </row>
    <row r="16" spans="1:10" x14ac:dyDescent="0.2">
      <c r="A16" s="41" t="s">
        <v>120</v>
      </c>
      <c r="B16" s="136">
        <v>43.80937540579145</v>
      </c>
      <c r="C16" s="136"/>
      <c r="D16" s="136">
        <v>46.228054688341061</v>
      </c>
      <c r="E16" s="136"/>
      <c r="F16" s="136">
        <v>44.369750330481629</v>
      </c>
    </row>
    <row r="17" spans="1:1" x14ac:dyDescent="0.2">
      <c r="A17" s="26"/>
    </row>
    <row r="18" spans="1:1" x14ac:dyDescent="0.2">
      <c r="A18" s="42"/>
    </row>
  </sheetData>
  <phoneticPr fontId="8" type="noConversion"/>
  <hyperlinks>
    <hyperlink ref="A1" location="Contents!A1" display="Return to contents"/>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AB62"/>
  <sheetViews>
    <sheetView workbookViewId="0"/>
  </sheetViews>
  <sheetFormatPr defaultRowHeight="12.75" x14ac:dyDescent="0.2"/>
  <cols>
    <col min="4" max="4" width="9.140625" style="71"/>
    <col min="13" max="20" width="5.85546875" customWidth="1"/>
    <col min="21" max="21" width="6.5703125" bestFit="1" customWidth="1"/>
    <col min="22" max="22" width="6.85546875" customWidth="1"/>
    <col min="23" max="26" width="7.42578125" customWidth="1"/>
  </cols>
  <sheetData>
    <row r="1" spans="1:28" s="3" customFormat="1" x14ac:dyDescent="0.2">
      <c r="A1" s="127" t="s">
        <v>14</v>
      </c>
      <c r="D1" s="125"/>
    </row>
    <row r="2" spans="1:28" ht="15.75" x14ac:dyDescent="0.25">
      <c r="A2" s="129" t="s">
        <v>610</v>
      </c>
      <c r="G2" s="7"/>
      <c r="I2" s="91"/>
      <c r="J2" s="91"/>
      <c r="K2" s="91"/>
      <c r="R2" s="223">
        <v>2017</v>
      </c>
      <c r="S2" s="223">
        <v>2016</v>
      </c>
      <c r="T2" s="223">
        <v>2015</v>
      </c>
      <c r="U2" s="223">
        <v>2014</v>
      </c>
      <c r="V2" s="223">
        <v>2013</v>
      </c>
      <c r="W2" s="223">
        <v>2012</v>
      </c>
      <c r="X2" s="223">
        <v>2011</v>
      </c>
      <c r="Y2" s="223">
        <v>2010</v>
      </c>
      <c r="Z2" s="223">
        <v>2009</v>
      </c>
    </row>
    <row r="3" spans="1:28" x14ac:dyDescent="0.2">
      <c r="A3" t="s">
        <v>93</v>
      </c>
      <c r="G3" s="7"/>
      <c r="M3" s="185"/>
      <c r="N3" s="185"/>
      <c r="O3" s="185"/>
      <c r="P3" s="185"/>
      <c r="Q3" s="185"/>
      <c r="R3" s="185"/>
      <c r="S3" s="185"/>
      <c r="T3" s="185"/>
    </row>
    <row r="4" spans="1:28" ht="15" x14ac:dyDescent="0.25">
      <c r="G4" s="71"/>
      <c r="M4" s="50" t="s">
        <v>40</v>
      </c>
      <c r="N4" s="482">
        <v>2021</v>
      </c>
      <c r="O4" s="50">
        <v>2020</v>
      </c>
      <c r="P4" s="50">
        <v>2019</v>
      </c>
      <c r="Q4" s="232" t="s">
        <v>371</v>
      </c>
      <c r="R4" s="50">
        <v>2017</v>
      </c>
      <c r="S4" s="50">
        <v>2016</v>
      </c>
      <c r="T4" s="50">
        <v>2015</v>
      </c>
      <c r="U4" s="232" t="s">
        <v>285</v>
      </c>
      <c r="V4" s="50">
        <v>2013</v>
      </c>
      <c r="W4" s="50">
        <v>2012</v>
      </c>
      <c r="X4" s="50">
        <v>2011</v>
      </c>
      <c r="Y4" s="50">
        <v>2010</v>
      </c>
      <c r="Z4" s="50">
        <v>2009</v>
      </c>
    </row>
    <row r="5" spans="1:28" x14ac:dyDescent="0.2">
      <c r="L5" s="223">
        <v>20</v>
      </c>
      <c r="M5" s="185">
        <v>20</v>
      </c>
      <c r="N5" s="479">
        <v>0</v>
      </c>
      <c r="O5" s="479">
        <v>0</v>
      </c>
      <c r="P5" s="479">
        <v>0</v>
      </c>
      <c r="Q5" s="479">
        <v>0</v>
      </c>
      <c r="R5" s="479">
        <v>0</v>
      </c>
      <c r="S5" s="479">
        <v>0</v>
      </c>
      <c r="T5" s="479">
        <v>0</v>
      </c>
      <c r="U5" s="479">
        <v>0</v>
      </c>
      <c r="V5" s="479">
        <v>0</v>
      </c>
      <c r="W5" s="479">
        <v>0</v>
      </c>
      <c r="X5" s="479">
        <v>0</v>
      </c>
      <c r="Y5" s="479">
        <v>0</v>
      </c>
      <c r="Z5" s="479">
        <v>0</v>
      </c>
    </row>
    <row r="6" spans="1:28" x14ac:dyDescent="0.2">
      <c r="L6" s="223">
        <v>21</v>
      </c>
      <c r="M6" s="185">
        <v>21</v>
      </c>
      <c r="N6" s="479">
        <v>1</v>
      </c>
      <c r="O6" s="479">
        <v>0</v>
      </c>
      <c r="P6" s="479">
        <v>0</v>
      </c>
      <c r="Q6" s="479">
        <v>0</v>
      </c>
      <c r="R6" s="479">
        <v>0</v>
      </c>
      <c r="S6" s="479">
        <v>0</v>
      </c>
      <c r="T6" s="479">
        <v>0</v>
      </c>
      <c r="U6" s="479">
        <v>0</v>
      </c>
      <c r="V6" s="479">
        <v>0</v>
      </c>
      <c r="W6" s="479">
        <v>0</v>
      </c>
      <c r="X6" s="479">
        <v>0</v>
      </c>
      <c r="Y6" s="479">
        <v>0</v>
      </c>
      <c r="Z6" s="479">
        <v>0</v>
      </c>
      <c r="AB6" t="s">
        <v>93</v>
      </c>
    </row>
    <row r="7" spans="1:28" x14ac:dyDescent="0.2">
      <c r="L7" s="223">
        <v>22</v>
      </c>
      <c r="M7" s="185">
        <v>22</v>
      </c>
      <c r="N7" s="479">
        <v>1</v>
      </c>
      <c r="O7">
        <v>2</v>
      </c>
      <c r="P7">
        <v>3</v>
      </c>
      <c r="Q7">
        <v>0</v>
      </c>
      <c r="R7" s="268" t="s">
        <v>92</v>
      </c>
      <c r="S7" s="268" t="s">
        <v>92</v>
      </c>
      <c r="T7" s="268" t="s">
        <v>92</v>
      </c>
      <c r="U7" s="268" t="s">
        <v>92</v>
      </c>
      <c r="V7" s="268" t="s">
        <v>92</v>
      </c>
      <c r="W7" s="268" t="s">
        <v>92</v>
      </c>
      <c r="X7" s="268" t="s">
        <v>92</v>
      </c>
      <c r="Y7" s="268" t="s">
        <v>92</v>
      </c>
      <c r="Z7" s="268" t="s">
        <v>92</v>
      </c>
    </row>
    <row r="8" spans="1:28" x14ac:dyDescent="0.2">
      <c r="L8" s="223">
        <v>23</v>
      </c>
      <c r="M8" s="185">
        <v>23</v>
      </c>
      <c r="N8" s="479">
        <v>14</v>
      </c>
      <c r="O8">
        <v>4</v>
      </c>
      <c r="P8">
        <v>6</v>
      </c>
      <c r="Q8">
        <v>5</v>
      </c>
      <c r="R8" s="71">
        <v>0</v>
      </c>
      <c r="S8">
        <v>8</v>
      </c>
      <c r="T8">
        <v>7</v>
      </c>
      <c r="U8">
        <v>7</v>
      </c>
      <c r="V8" s="54">
        <v>10</v>
      </c>
      <c r="W8">
        <v>9</v>
      </c>
      <c r="X8">
        <v>6</v>
      </c>
      <c r="Y8">
        <v>8</v>
      </c>
      <c r="Z8">
        <v>7</v>
      </c>
    </row>
    <row r="9" spans="1:28" x14ac:dyDescent="0.2">
      <c r="L9" s="223">
        <v>24</v>
      </c>
      <c r="M9" s="185">
        <v>24</v>
      </c>
      <c r="N9" s="479">
        <v>14</v>
      </c>
      <c r="O9">
        <v>15</v>
      </c>
      <c r="P9">
        <v>8</v>
      </c>
      <c r="Q9">
        <v>10</v>
      </c>
      <c r="R9" s="71">
        <v>10.666666666666666</v>
      </c>
      <c r="S9">
        <v>12</v>
      </c>
      <c r="T9">
        <v>12</v>
      </c>
      <c r="U9">
        <v>14</v>
      </c>
      <c r="V9" s="54">
        <v>18</v>
      </c>
      <c r="W9">
        <v>15</v>
      </c>
      <c r="X9">
        <v>15</v>
      </c>
      <c r="Y9">
        <v>16</v>
      </c>
      <c r="Z9">
        <v>16</v>
      </c>
    </row>
    <row r="10" spans="1:28" x14ac:dyDescent="0.2">
      <c r="L10" s="223">
        <v>25</v>
      </c>
      <c r="M10" s="185">
        <v>25</v>
      </c>
      <c r="N10" s="479">
        <v>31</v>
      </c>
      <c r="O10">
        <v>15</v>
      </c>
      <c r="P10">
        <v>14</v>
      </c>
      <c r="Q10">
        <v>17</v>
      </c>
      <c r="R10" s="71">
        <v>15.333333333333334</v>
      </c>
      <c r="S10">
        <v>19</v>
      </c>
      <c r="T10">
        <v>18</v>
      </c>
      <c r="U10">
        <v>21</v>
      </c>
      <c r="V10" s="54">
        <v>24</v>
      </c>
      <c r="W10">
        <v>22</v>
      </c>
      <c r="X10">
        <v>25</v>
      </c>
      <c r="Y10">
        <v>27</v>
      </c>
      <c r="Z10">
        <v>24</v>
      </c>
    </row>
    <row r="11" spans="1:28" x14ac:dyDescent="0.2">
      <c r="L11" s="223">
        <v>26</v>
      </c>
      <c r="M11" s="185">
        <v>26</v>
      </c>
      <c r="N11" s="479">
        <v>21</v>
      </c>
      <c r="O11">
        <v>22</v>
      </c>
      <c r="P11">
        <v>18</v>
      </c>
      <c r="Q11">
        <v>21</v>
      </c>
      <c r="R11" s="71">
        <v>21.666666666666668</v>
      </c>
      <c r="S11">
        <v>24</v>
      </c>
      <c r="T11">
        <v>26</v>
      </c>
      <c r="U11">
        <v>27</v>
      </c>
      <c r="V11" s="54">
        <v>32</v>
      </c>
      <c r="W11">
        <v>34</v>
      </c>
      <c r="X11">
        <v>37</v>
      </c>
      <c r="Y11">
        <v>33</v>
      </c>
      <c r="Z11">
        <v>31</v>
      </c>
    </row>
    <row r="12" spans="1:28" x14ac:dyDescent="0.2">
      <c r="L12" s="223">
        <v>27</v>
      </c>
      <c r="M12" s="185">
        <v>27</v>
      </c>
      <c r="N12" s="479">
        <v>32</v>
      </c>
      <c r="O12">
        <v>27</v>
      </c>
      <c r="P12">
        <v>22</v>
      </c>
      <c r="Q12">
        <v>32</v>
      </c>
      <c r="R12" s="71">
        <v>27.666666666666668</v>
      </c>
      <c r="S12">
        <v>32</v>
      </c>
      <c r="T12">
        <v>28</v>
      </c>
      <c r="U12">
        <v>36</v>
      </c>
      <c r="V12" s="54">
        <v>40</v>
      </c>
      <c r="W12">
        <v>47</v>
      </c>
      <c r="X12">
        <v>43</v>
      </c>
      <c r="Y12">
        <v>33</v>
      </c>
      <c r="Z12">
        <v>33</v>
      </c>
    </row>
    <row r="13" spans="1:28" x14ac:dyDescent="0.2">
      <c r="L13" s="223">
        <v>28</v>
      </c>
      <c r="M13" s="185">
        <v>28</v>
      </c>
      <c r="N13" s="479">
        <v>35</v>
      </c>
      <c r="O13">
        <v>21</v>
      </c>
      <c r="P13">
        <v>34</v>
      </c>
      <c r="Q13">
        <v>28</v>
      </c>
      <c r="R13" s="71">
        <v>34.333333333333336</v>
      </c>
      <c r="S13">
        <v>32</v>
      </c>
      <c r="T13">
        <v>34</v>
      </c>
      <c r="U13">
        <v>40</v>
      </c>
      <c r="V13" s="54">
        <v>51</v>
      </c>
      <c r="W13">
        <v>55</v>
      </c>
      <c r="X13">
        <v>40</v>
      </c>
      <c r="Y13">
        <v>33</v>
      </c>
      <c r="Z13">
        <v>35</v>
      </c>
    </row>
    <row r="14" spans="1:28" x14ac:dyDescent="0.2">
      <c r="L14" s="223">
        <v>29</v>
      </c>
      <c r="M14" s="185">
        <v>29</v>
      </c>
      <c r="N14" s="479">
        <v>24</v>
      </c>
      <c r="O14">
        <v>36</v>
      </c>
      <c r="P14">
        <v>40</v>
      </c>
      <c r="Q14">
        <v>34</v>
      </c>
      <c r="R14" s="71">
        <v>34.666666666666664</v>
      </c>
      <c r="S14">
        <v>38</v>
      </c>
      <c r="T14">
        <v>38</v>
      </c>
      <c r="U14">
        <v>52</v>
      </c>
      <c r="V14" s="54">
        <v>58</v>
      </c>
      <c r="W14">
        <v>52</v>
      </c>
      <c r="X14">
        <v>41</v>
      </c>
      <c r="Y14">
        <v>34</v>
      </c>
      <c r="Z14">
        <v>37</v>
      </c>
    </row>
    <row r="15" spans="1:28" x14ac:dyDescent="0.2">
      <c r="L15" s="223">
        <v>30</v>
      </c>
      <c r="M15" s="185">
        <v>30</v>
      </c>
      <c r="N15" s="479">
        <v>38</v>
      </c>
      <c r="O15">
        <v>41</v>
      </c>
      <c r="P15">
        <v>39</v>
      </c>
      <c r="Q15">
        <v>48</v>
      </c>
      <c r="R15" s="71">
        <v>38</v>
      </c>
      <c r="S15">
        <v>41</v>
      </c>
      <c r="T15">
        <v>51</v>
      </c>
      <c r="U15">
        <v>56</v>
      </c>
      <c r="V15" s="54">
        <v>53</v>
      </c>
      <c r="W15">
        <v>48</v>
      </c>
      <c r="X15">
        <v>42</v>
      </c>
      <c r="Y15">
        <v>42</v>
      </c>
      <c r="Z15">
        <v>40</v>
      </c>
    </row>
    <row r="16" spans="1:28" x14ac:dyDescent="0.2">
      <c r="L16" s="223">
        <v>31</v>
      </c>
      <c r="M16" s="185">
        <v>31</v>
      </c>
      <c r="N16" s="479">
        <v>50</v>
      </c>
      <c r="O16">
        <v>44</v>
      </c>
      <c r="P16">
        <v>51</v>
      </c>
      <c r="Q16">
        <v>28</v>
      </c>
      <c r="R16" s="71">
        <v>39.666666666666664</v>
      </c>
      <c r="S16">
        <v>51</v>
      </c>
      <c r="T16">
        <v>60</v>
      </c>
      <c r="U16">
        <v>58</v>
      </c>
      <c r="V16" s="54">
        <v>52</v>
      </c>
      <c r="W16">
        <v>48</v>
      </c>
      <c r="X16">
        <v>50</v>
      </c>
      <c r="Y16">
        <v>46</v>
      </c>
      <c r="Z16">
        <v>39</v>
      </c>
    </row>
    <row r="17" spans="2:26" x14ac:dyDescent="0.2">
      <c r="L17" s="223">
        <v>32</v>
      </c>
      <c r="M17" s="185">
        <v>32</v>
      </c>
      <c r="N17" s="479">
        <v>40</v>
      </c>
      <c r="O17">
        <v>55</v>
      </c>
      <c r="P17">
        <v>34</v>
      </c>
      <c r="Q17">
        <v>44</v>
      </c>
      <c r="R17" s="71">
        <v>49</v>
      </c>
      <c r="S17">
        <v>58</v>
      </c>
      <c r="T17">
        <v>62</v>
      </c>
      <c r="U17">
        <v>57</v>
      </c>
      <c r="V17" s="54">
        <v>49</v>
      </c>
      <c r="W17">
        <v>55</v>
      </c>
      <c r="X17">
        <v>52</v>
      </c>
      <c r="Y17">
        <v>44</v>
      </c>
      <c r="Z17">
        <v>39</v>
      </c>
    </row>
    <row r="18" spans="2:26" x14ac:dyDescent="0.2">
      <c r="L18" s="223">
        <v>33</v>
      </c>
      <c r="M18" s="185">
        <v>33</v>
      </c>
      <c r="N18" s="479">
        <v>56</v>
      </c>
      <c r="O18">
        <v>37</v>
      </c>
      <c r="P18">
        <v>46</v>
      </c>
      <c r="Q18">
        <v>54</v>
      </c>
      <c r="R18" s="71">
        <v>61</v>
      </c>
      <c r="S18">
        <v>58</v>
      </c>
      <c r="T18">
        <v>60</v>
      </c>
      <c r="U18">
        <v>56</v>
      </c>
      <c r="V18" s="54">
        <v>58</v>
      </c>
      <c r="W18">
        <v>58</v>
      </c>
      <c r="X18">
        <v>49</v>
      </c>
      <c r="Y18">
        <v>42</v>
      </c>
      <c r="Z18">
        <v>36</v>
      </c>
    </row>
    <row r="19" spans="2:26" x14ac:dyDescent="0.2">
      <c r="L19" s="223">
        <v>34</v>
      </c>
      <c r="M19" s="185">
        <v>34</v>
      </c>
      <c r="N19" s="479">
        <v>36</v>
      </c>
      <c r="O19">
        <v>49</v>
      </c>
      <c r="P19">
        <v>55</v>
      </c>
      <c r="Q19">
        <v>59</v>
      </c>
      <c r="R19" s="71">
        <v>63</v>
      </c>
      <c r="S19">
        <v>58</v>
      </c>
      <c r="T19">
        <v>55</v>
      </c>
      <c r="U19">
        <v>61</v>
      </c>
      <c r="V19" s="54">
        <v>57</v>
      </c>
      <c r="W19">
        <v>54</v>
      </c>
      <c r="X19">
        <v>44</v>
      </c>
      <c r="Y19">
        <v>37</v>
      </c>
      <c r="Z19">
        <v>39</v>
      </c>
    </row>
    <row r="20" spans="2:26" x14ac:dyDescent="0.2">
      <c r="L20" s="223">
        <v>35</v>
      </c>
      <c r="M20" s="185">
        <v>35</v>
      </c>
      <c r="N20" s="479">
        <v>56</v>
      </c>
      <c r="O20">
        <v>61</v>
      </c>
      <c r="P20">
        <v>71</v>
      </c>
      <c r="Q20">
        <v>82</v>
      </c>
      <c r="R20" s="71">
        <v>64</v>
      </c>
      <c r="S20">
        <v>56</v>
      </c>
      <c r="T20">
        <v>59</v>
      </c>
      <c r="U20">
        <v>61</v>
      </c>
      <c r="V20" s="54">
        <v>55</v>
      </c>
      <c r="W20">
        <v>49</v>
      </c>
      <c r="X20">
        <v>40</v>
      </c>
      <c r="Y20">
        <v>41</v>
      </c>
      <c r="Z20">
        <v>36</v>
      </c>
    </row>
    <row r="21" spans="2:26" x14ac:dyDescent="0.2">
      <c r="L21" s="223">
        <v>36</v>
      </c>
      <c r="M21" s="185">
        <v>36</v>
      </c>
      <c r="N21" s="479">
        <v>63</v>
      </c>
      <c r="O21">
        <v>73</v>
      </c>
      <c r="P21">
        <v>81</v>
      </c>
      <c r="Q21">
        <v>58</v>
      </c>
      <c r="R21" s="71">
        <v>60.333333333333336</v>
      </c>
      <c r="S21">
        <v>59</v>
      </c>
      <c r="T21">
        <v>62</v>
      </c>
      <c r="U21">
        <v>58</v>
      </c>
      <c r="V21" s="54">
        <v>51</v>
      </c>
      <c r="W21">
        <v>43</v>
      </c>
      <c r="X21">
        <v>41</v>
      </c>
      <c r="Y21">
        <v>37</v>
      </c>
      <c r="Z21">
        <v>37</v>
      </c>
    </row>
    <row r="22" spans="2:26" x14ac:dyDescent="0.2">
      <c r="L22" s="223">
        <v>37</v>
      </c>
      <c r="M22" s="185">
        <v>37</v>
      </c>
      <c r="N22" s="479">
        <v>70</v>
      </c>
      <c r="O22">
        <v>80</v>
      </c>
      <c r="P22">
        <v>58</v>
      </c>
      <c r="Q22">
        <v>60</v>
      </c>
      <c r="R22" s="71">
        <v>60</v>
      </c>
      <c r="S22">
        <v>59</v>
      </c>
      <c r="T22">
        <v>58</v>
      </c>
      <c r="U22">
        <v>51</v>
      </c>
      <c r="V22" s="54">
        <v>46</v>
      </c>
      <c r="W22">
        <v>44</v>
      </c>
      <c r="X22">
        <v>39</v>
      </c>
      <c r="Y22">
        <v>40</v>
      </c>
      <c r="Z22">
        <v>38</v>
      </c>
    </row>
    <row r="23" spans="2:26" x14ac:dyDescent="0.2">
      <c r="F23" s="7"/>
      <c r="L23" s="223">
        <v>38</v>
      </c>
      <c r="M23" s="185">
        <v>38</v>
      </c>
      <c r="N23" s="479">
        <v>80</v>
      </c>
      <c r="O23">
        <v>62</v>
      </c>
      <c r="P23">
        <v>68</v>
      </c>
      <c r="Q23">
        <v>62</v>
      </c>
      <c r="R23" s="71">
        <v>60</v>
      </c>
      <c r="S23">
        <v>55</v>
      </c>
      <c r="T23">
        <v>54</v>
      </c>
      <c r="U23">
        <v>45</v>
      </c>
      <c r="V23" s="54">
        <v>45</v>
      </c>
      <c r="W23">
        <v>43</v>
      </c>
      <c r="X23">
        <v>42</v>
      </c>
      <c r="Y23">
        <v>42</v>
      </c>
      <c r="Z23">
        <v>43</v>
      </c>
    </row>
    <row r="24" spans="2:26" x14ac:dyDescent="0.2">
      <c r="E24" s="7"/>
      <c r="F24" s="7"/>
      <c r="G24" s="71"/>
      <c r="L24" s="223">
        <v>39</v>
      </c>
      <c r="M24" s="185">
        <v>39</v>
      </c>
      <c r="N24" s="479">
        <v>66</v>
      </c>
      <c r="O24">
        <v>66</v>
      </c>
      <c r="P24">
        <v>72</v>
      </c>
      <c r="Q24">
        <v>67</v>
      </c>
      <c r="R24" s="71">
        <v>56.333333333333336</v>
      </c>
      <c r="S24">
        <v>54</v>
      </c>
      <c r="T24">
        <v>49</v>
      </c>
      <c r="U24">
        <v>43</v>
      </c>
      <c r="V24" s="54">
        <v>44</v>
      </c>
      <c r="W24">
        <v>48</v>
      </c>
      <c r="X24">
        <v>47</v>
      </c>
      <c r="Y24">
        <v>48</v>
      </c>
      <c r="Z24">
        <v>46</v>
      </c>
    </row>
    <row r="25" spans="2:26" x14ac:dyDescent="0.2">
      <c r="B25" s="113" t="s">
        <v>372</v>
      </c>
      <c r="L25" s="223">
        <v>40</v>
      </c>
      <c r="M25" s="185">
        <v>40</v>
      </c>
      <c r="N25" s="479">
        <v>74</v>
      </c>
      <c r="O25">
        <v>72</v>
      </c>
      <c r="P25">
        <v>69</v>
      </c>
      <c r="Q25">
        <v>66</v>
      </c>
      <c r="R25" s="71">
        <v>55.666666666666664</v>
      </c>
      <c r="S25">
        <v>49</v>
      </c>
      <c r="T25">
        <v>48</v>
      </c>
      <c r="U25">
        <v>44</v>
      </c>
      <c r="V25" s="54">
        <v>49</v>
      </c>
      <c r="W25">
        <v>52</v>
      </c>
      <c r="X25">
        <v>51</v>
      </c>
      <c r="Y25">
        <v>49</v>
      </c>
      <c r="Z25">
        <v>43</v>
      </c>
    </row>
    <row r="26" spans="2:26" x14ac:dyDescent="0.2">
      <c r="B26" s="113" t="s">
        <v>320</v>
      </c>
      <c r="G26" s="7"/>
      <c r="L26" s="223">
        <v>41</v>
      </c>
      <c r="M26" s="185">
        <v>41</v>
      </c>
      <c r="N26" s="479">
        <v>74</v>
      </c>
      <c r="O26">
        <v>73</v>
      </c>
      <c r="P26">
        <v>64</v>
      </c>
      <c r="Q26">
        <v>56</v>
      </c>
      <c r="R26" s="71">
        <v>50.666666666666664</v>
      </c>
      <c r="S26">
        <v>48</v>
      </c>
      <c r="T26">
        <v>48</v>
      </c>
      <c r="U26">
        <v>51</v>
      </c>
      <c r="V26" s="54">
        <v>54</v>
      </c>
      <c r="W26">
        <v>53</v>
      </c>
      <c r="X26">
        <v>52</v>
      </c>
      <c r="Y26">
        <v>48</v>
      </c>
      <c r="Z26">
        <v>44</v>
      </c>
    </row>
    <row r="27" spans="2:26" x14ac:dyDescent="0.2">
      <c r="B27" s="113"/>
      <c r="L27" s="223">
        <v>42</v>
      </c>
      <c r="M27" s="185">
        <v>42</v>
      </c>
      <c r="N27" s="479">
        <v>79</v>
      </c>
      <c r="O27">
        <v>72</v>
      </c>
      <c r="P27">
        <v>65</v>
      </c>
      <c r="Q27">
        <v>56</v>
      </c>
      <c r="R27" s="71">
        <v>48.666666666666664</v>
      </c>
      <c r="S27">
        <v>47</v>
      </c>
      <c r="T27">
        <v>50</v>
      </c>
      <c r="U27">
        <v>56</v>
      </c>
      <c r="V27" s="54">
        <v>57</v>
      </c>
      <c r="W27">
        <v>53</v>
      </c>
      <c r="X27">
        <v>49</v>
      </c>
      <c r="Y27">
        <v>45</v>
      </c>
      <c r="Z27">
        <v>41</v>
      </c>
    </row>
    <row r="28" spans="2:26" x14ac:dyDescent="0.2">
      <c r="L28" s="223">
        <v>43</v>
      </c>
      <c r="M28" s="185">
        <v>43</v>
      </c>
      <c r="N28" s="479">
        <v>75</v>
      </c>
      <c r="O28">
        <v>69</v>
      </c>
      <c r="P28">
        <v>68</v>
      </c>
      <c r="Q28">
        <v>56</v>
      </c>
      <c r="R28" s="71">
        <v>50.333333333333336</v>
      </c>
      <c r="S28">
        <v>50</v>
      </c>
      <c r="T28">
        <v>56</v>
      </c>
      <c r="U28">
        <v>59</v>
      </c>
      <c r="V28" s="54">
        <v>56</v>
      </c>
      <c r="W28">
        <v>51</v>
      </c>
      <c r="X28">
        <v>49</v>
      </c>
      <c r="Y28">
        <v>41</v>
      </c>
      <c r="Z28">
        <v>44</v>
      </c>
    </row>
    <row r="29" spans="2:26" x14ac:dyDescent="0.2">
      <c r="L29" s="223">
        <v>44</v>
      </c>
      <c r="M29" s="185">
        <v>44</v>
      </c>
      <c r="N29" s="479">
        <v>69</v>
      </c>
      <c r="O29">
        <v>66</v>
      </c>
      <c r="P29">
        <v>58</v>
      </c>
      <c r="Q29">
        <v>52</v>
      </c>
      <c r="R29" s="71">
        <v>53.333333333333336</v>
      </c>
      <c r="S29">
        <v>58</v>
      </c>
      <c r="T29">
        <v>59</v>
      </c>
      <c r="U29">
        <v>56</v>
      </c>
      <c r="V29" s="54">
        <v>54</v>
      </c>
      <c r="W29">
        <v>53</v>
      </c>
      <c r="X29">
        <v>43</v>
      </c>
      <c r="Y29">
        <v>43</v>
      </c>
      <c r="Z29">
        <v>44</v>
      </c>
    </row>
    <row r="30" spans="2:26" x14ac:dyDescent="0.2">
      <c r="L30" s="223">
        <v>45</v>
      </c>
      <c r="M30" s="185">
        <v>45</v>
      </c>
      <c r="N30" s="479">
        <v>76</v>
      </c>
      <c r="O30">
        <v>64</v>
      </c>
      <c r="P30">
        <v>68</v>
      </c>
      <c r="Q30">
        <v>63</v>
      </c>
      <c r="R30" s="71">
        <v>59.666666666666664</v>
      </c>
      <c r="S30">
        <v>60</v>
      </c>
      <c r="T30">
        <v>58</v>
      </c>
      <c r="U30">
        <v>52</v>
      </c>
      <c r="V30" s="54">
        <v>54</v>
      </c>
      <c r="W30">
        <v>46</v>
      </c>
      <c r="X30">
        <v>44</v>
      </c>
      <c r="Y30">
        <v>42</v>
      </c>
      <c r="Z30">
        <v>53</v>
      </c>
    </row>
    <row r="31" spans="2:26" x14ac:dyDescent="0.2">
      <c r="L31" s="223">
        <v>46</v>
      </c>
      <c r="M31" s="185">
        <v>46</v>
      </c>
      <c r="N31" s="479">
        <v>63</v>
      </c>
      <c r="O31">
        <v>66</v>
      </c>
      <c r="P31">
        <v>71</v>
      </c>
      <c r="Q31">
        <v>69</v>
      </c>
      <c r="R31" s="71">
        <v>60.666666666666664</v>
      </c>
      <c r="S31">
        <v>60</v>
      </c>
      <c r="T31">
        <v>55</v>
      </c>
      <c r="U31">
        <v>51</v>
      </c>
      <c r="V31" s="54">
        <v>49</v>
      </c>
      <c r="W31">
        <v>49</v>
      </c>
      <c r="X31">
        <v>44</v>
      </c>
      <c r="Y31">
        <v>51</v>
      </c>
      <c r="Z31">
        <v>52</v>
      </c>
    </row>
    <row r="32" spans="2:26" x14ac:dyDescent="0.2">
      <c r="L32" s="223">
        <v>47</v>
      </c>
      <c r="M32" s="185">
        <v>47</v>
      </c>
      <c r="N32" s="479">
        <v>70</v>
      </c>
      <c r="O32">
        <v>73</v>
      </c>
      <c r="P32">
        <v>70</v>
      </c>
      <c r="Q32">
        <v>73</v>
      </c>
      <c r="R32" s="71">
        <v>58.333333333333336</v>
      </c>
      <c r="S32">
        <v>56</v>
      </c>
      <c r="T32">
        <v>54</v>
      </c>
      <c r="U32">
        <v>50</v>
      </c>
      <c r="V32" s="54">
        <v>54</v>
      </c>
      <c r="W32">
        <v>48</v>
      </c>
      <c r="X32">
        <v>59</v>
      </c>
      <c r="Y32">
        <v>47</v>
      </c>
      <c r="Z32">
        <v>56</v>
      </c>
    </row>
    <row r="33" spans="6:26" x14ac:dyDescent="0.2">
      <c r="L33" s="223">
        <v>48</v>
      </c>
      <c r="M33" s="185">
        <v>48</v>
      </c>
      <c r="N33" s="479">
        <v>74</v>
      </c>
      <c r="O33">
        <v>72</v>
      </c>
      <c r="P33">
        <v>81</v>
      </c>
      <c r="Q33">
        <v>59</v>
      </c>
      <c r="R33" s="71">
        <v>56.333333333333336</v>
      </c>
      <c r="S33">
        <v>57</v>
      </c>
      <c r="T33">
        <v>49</v>
      </c>
      <c r="U33">
        <v>58</v>
      </c>
      <c r="V33" s="54">
        <v>54</v>
      </c>
      <c r="W33">
        <v>61</v>
      </c>
      <c r="X33">
        <v>56</v>
      </c>
      <c r="Y33">
        <v>54</v>
      </c>
      <c r="Z33">
        <v>59</v>
      </c>
    </row>
    <row r="34" spans="6:26" x14ac:dyDescent="0.2">
      <c r="L34" s="223">
        <v>49</v>
      </c>
      <c r="M34" s="185">
        <v>49</v>
      </c>
      <c r="N34" s="479">
        <v>73</v>
      </c>
      <c r="O34">
        <v>86</v>
      </c>
      <c r="P34">
        <v>67</v>
      </c>
      <c r="Q34">
        <v>54</v>
      </c>
      <c r="R34" s="71">
        <v>58</v>
      </c>
      <c r="S34">
        <v>53</v>
      </c>
      <c r="T34">
        <v>54</v>
      </c>
      <c r="U34">
        <v>61</v>
      </c>
      <c r="V34" s="54">
        <v>66</v>
      </c>
      <c r="W34">
        <v>57</v>
      </c>
      <c r="X34">
        <v>60</v>
      </c>
      <c r="Y34">
        <v>56</v>
      </c>
      <c r="Z34">
        <v>64</v>
      </c>
    </row>
    <row r="35" spans="6:26" x14ac:dyDescent="0.2">
      <c r="L35" s="223">
        <v>50</v>
      </c>
      <c r="M35" s="185">
        <v>50</v>
      </c>
      <c r="N35" s="479">
        <v>87</v>
      </c>
      <c r="O35">
        <v>65</v>
      </c>
      <c r="P35">
        <v>57</v>
      </c>
      <c r="Q35">
        <v>61</v>
      </c>
      <c r="R35" s="71">
        <v>55.333333333333336</v>
      </c>
      <c r="S35">
        <v>56</v>
      </c>
      <c r="T35">
        <v>55</v>
      </c>
      <c r="U35">
        <v>69</v>
      </c>
      <c r="V35" s="54">
        <v>57</v>
      </c>
      <c r="W35">
        <v>60</v>
      </c>
      <c r="X35">
        <v>56</v>
      </c>
      <c r="Y35">
        <v>64</v>
      </c>
      <c r="Z35">
        <v>72</v>
      </c>
    </row>
    <row r="36" spans="6:26" x14ac:dyDescent="0.2">
      <c r="L36" s="223">
        <v>51</v>
      </c>
      <c r="M36" s="185">
        <v>51</v>
      </c>
      <c r="N36" s="479">
        <v>70</v>
      </c>
      <c r="O36">
        <v>61</v>
      </c>
      <c r="P36">
        <v>68</v>
      </c>
      <c r="Q36">
        <v>67</v>
      </c>
      <c r="R36" s="71">
        <v>56.333333333333336</v>
      </c>
      <c r="S36">
        <v>55</v>
      </c>
      <c r="T36">
        <v>67</v>
      </c>
      <c r="U36">
        <v>59</v>
      </c>
      <c r="V36" s="54">
        <v>59</v>
      </c>
      <c r="W36">
        <v>57</v>
      </c>
      <c r="X36">
        <v>62</v>
      </c>
      <c r="Y36">
        <v>71</v>
      </c>
      <c r="Z36">
        <v>74</v>
      </c>
    </row>
    <row r="37" spans="6:26" x14ac:dyDescent="0.2">
      <c r="L37" s="223">
        <v>52</v>
      </c>
      <c r="M37" s="185">
        <v>52</v>
      </c>
      <c r="N37" s="479">
        <v>64</v>
      </c>
      <c r="O37">
        <v>63</v>
      </c>
      <c r="P37">
        <v>53</v>
      </c>
      <c r="Q37">
        <v>43</v>
      </c>
      <c r="R37" s="71">
        <v>51.666666666666664</v>
      </c>
      <c r="S37">
        <v>67</v>
      </c>
      <c r="T37">
        <v>58</v>
      </c>
      <c r="U37">
        <v>59</v>
      </c>
      <c r="V37" s="54">
        <v>55</v>
      </c>
      <c r="W37">
        <v>65</v>
      </c>
      <c r="X37">
        <v>69</v>
      </c>
      <c r="Y37">
        <v>75</v>
      </c>
      <c r="Z37">
        <v>87</v>
      </c>
    </row>
    <row r="38" spans="6:26" x14ac:dyDescent="0.2">
      <c r="L38" s="223">
        <v>53</v>
      </c>
      <c r="M38" s="185">
        <v>53</v>
      </c>
      <c r="N38" s="479">
        <v>58</v>
      </c>
      <c r="O38">
        <v>55</v>
      </c>
      <c r="P38">
        <v>45</v>
      </c>
      <c r="Q38">
        <v>68</v>
      </c>
      <c r="R38" s="71">
        <v>63.333333333333336</v>
      </c>
      <c r="S38">
        <v>61</v>
      </c>
      <c r="T38">
        <v>58</v>
      </c>
      <c r="U38">
        <v>53</v>
      </c>
      <c r="V38" s="54">
        <v>63</v>
      </c>
      <c r="W38">
        <v>71</v>
      </c>
      <c r="X38">
        <v>73</v>
      </c>
      <c r="Y38">
        <v>84</v>
      </c>
      <c r="Z38">
        <v>94</v>
      </c>
    </row>
    <row r="39" spans="6:26" x14ac:dyDescent="0.2">
      <c r="L39" s="223">
        <v>54</v>
      </c>
      <c r="M39" s="185">
        <v>54</v>
      </c>
      <c r="N39" s="479">
        <v>57</v>
      </c>
      <c r="O39">
        <v>46</v>
      </c>
      <c r="P39">
        <v>67</v>
      </c>
      <c r="Q39">
        <v>55</v>
      </c>
      <c r="R39" s="71">
        <v>60.333333333333336</v>
      </c>
      <c r="S39">
        <v>62</v>
      </c>
      <c r="T39">
        <v>52</v>
      </c>
      <c r="U39">
        <v>59</v>
      </c>
      <c r="V39" s="54">
        <v>68</v>
      </c>
      <c r="W39">
        <v>73</v>
      </c>
      <c r="X39">
        <v>84</v>
      </c>
      <c r="Y39">
        <v>90</v>
      </c>
      <c r="Z39">
        <v>109</v>
      </c>
    </row>
    <row r="40" spans="6:26" x14ac:dyDescent="0.2">
      <c r="L40" s="223">
        <v>55</v>
      </c>
      <c r="M40" s="185">
        <v>55</v>
      </c>
      <c r="N40" s="479">
        <v>49</v>
      </c>
      <c r="O40">
        <v>66</v>
      </c>
      <c r="P40">
        <v>57</v>
      </c>
      <c r="Q40">
        <v>73</v>
      </c>
      <c r="R40" s="71">
        <v>61.333333333333336</v>
      </c>
      <c r="S40">
        <v>54</v>
      </c>
      <c r="T40">
        <v>57</v>
      </c>
      <c r="U40">
        <v>63</v>
      </c>
      <c r="V40" s="54">
        <v>72</v>
      </c>
      <c r="W40">
        <v>81</v>
      </c>
      <c r="X40">
        <v>91</v>
      </c>
      <c r="Y40">
        <v>99</v>
      </c>
      <c r="Z40">
        <v>113</v>
      </c>
    </row>
    <row r="41" spans="6:26" x14ac:dyDescent="0.2">
      <c r="L41" s="223">
        <v>56</v>
      </c>
      <c r="M41" s="185">
        <v>56</v>
      </c>
      <c r="N41" s="479">
        <v>60</v>
      </c>
      <c r="O41">
        <v>50</v>
      </c>
      <c r="P41">
        <v>73</v>
      </c>
      <c r="Q41">
        <v>56</v>
      </c>
      <c r="R41" s="71">
        <v>56</v>
      </c>
      <c r="S41">
        <v>56</v>
      </c>
      <c r="T41">
        <v>60</v>
      </c>
      <c r="U41">
        <v>68</v>
      </c>
      <c r="V41" s="54">
        <v>83</v>
      </c>
      <c r="W41">
        <v>87</v>
      </c>
      <c r="X41">
        <v>100</v>
      </c>
      <c r="Y41">
        <v>101</v>
      </c>
      <c r="Z41">
        <v>114</v>
      </c>
    </row>
    <row r="42" spans="6:26" x14ac:dyDescent="0.2">
      <c r="L42" s="223">
        <v>57</v>
      </c>
      <c r="M42" s="185">
        <v>57</v>
      </c>
      <c r="N42" s="479">
        <v>46</v>
      </c>
      <c r="O42">
        <v>64</v>
      </c>
      <c r="P42">
        <v>51</v>
      </c>
      <c r="Q42">
        <v>48</v>
      </c>
      <c r="R42" s="71">
        <v>53.666666666666664</v>
      </c>
      <c r="S42">
        <v>58</v>
      </c>
      <c r="T42">
        <v>59</v>
      </c>
      <c r="U42">
        <v>76</v>
      </c>
      <c r="V42" s="54">
        <v>86</v>
      </c>
      <c r="W42">
        <v>95</v>
      </c>
      <c r="X42">
        <v>99</v>
      </c>
      <c r="Y42">
        <v>103</v>
      </c>
      <c r="Z42">
        <v>103</v>
      </c>
    </row>
    <row r="43" spans="6:26" x14ac:dyDescent="0.2">
      <c r="L43" s="223">
        <v>58</v>
      </c>
      <c r="M43" s="185">
        <v>58</v>
      </c>
      <c r="N43" s="479">
        <v>62</v>
      </c>
      <c r="O43">
        <v>45</v>
      </c>
      <c r="P43">
        <v>48</v>
      </c>
      <c r="Q43">
        <v>56</v>
      </c>
      <c r="R43" s="71">
        <v>56.333333333333336</v>
      </c>
      <c r="S43">
        <v>55</v>
      </c>
      <c r="T43">
        <v>67</v>
      </c>
      <c r="U43">
        <v>78</v>
      </c>
      <c r="V43" s="54">
        <v>88</v>
      </c>
      <c r="W43">
        <v>94</v>
      </c>
      <c r="X43">
        <v>95</v>
      </c>
      <c r="Y43">
        <v>95</v>
      </c>
      <c r="Z43">
        <v>102</v>
      </c>
    </row>
    <row r="44" spans="6:26" x14ac:dyDescent="0.2">
      <c r="L44" s="223">
        <v>59</v>
      </c>
      <c r="M44" s="185">
        <v>59</v>
      </c>
      <c r="N44" s="479">
        <v>37</v>
      </c>
      <c r="O44">
        <v>43</v>
      </c>
      <c r="P44">
        <v>49</v>
      </c>
      <c r="Q44">
        <v>39</v>
      </c>
      <c r="R44" s="71">
        <v>45</v>
      </c>
      <c r="S44">
        <v>54</v>
      </c>
      <c r="T44">
        <v>66</v>
      </c>
      <c r="U44">
        <v>77</v>
      </c>
      <c r="V44" s="54">
        <v>76</v>
      </c>
      <c r="W44">
        <v>83</v>
      </c>
      <c r="X44">
        <v>85</v>
      </c>
      <c r="Y44">
        <v>88</v>
      </c>
      <c r="Z44">
        <v>81</v>
      </c>
    </row>
    <row r="45" spans="6:26" x14ac:dyDescent="0.2">
      <c r="L45" s="223">
        <v>60</v>
      </c>
      <c r="M45" s="185">
        <v>60</v>
      </c>
      <c r="N45" s="479">
        <v>36</v>
      </c>
      <c r="O45">
        <v>42</v>
      </c>
      <c r="P45">
        <v>30</v>
      </c>
      <c r="Q45">
        <v>49</v>
      </c>
      <c r="R45" s="71">
        <v>44.333333333333336</v>
      </c>
      <c r="S45">
        <v>50</v>
      </c>
      <c r="T45">
        <v>67</v>
      </c>
      <c r="U45">
        <v>63</v>
      </c>
      <c r="V45" s="54">
        <v>62</v>
      </c>
      <c r="W45">
        <v>70</v>
      </c>
      <c r="X45">
        <v>72</v>
      </c>
      <c r="Y45">
        <v>66</v>
      </c>
      <c r="Z45">
        <v>68</v>
      </c>
    </row>
    <row r="46" spans="6:26" x14ac:dyDescent="0.2">
      <c r="L46" s="223">
        <v>61</v>
      </c>
      <c r="M46" s="185">
        <v>61</v>
      </c>
      <c r="N46" s="479">
        <v>37</v>
      </c>
      <c r="O46">
        <v>21</v>
      </c>
      <c r="P46">
        <v>37</v>
      </c>
      <c r="Q46">
        <v>26</v>
      </c>
      <c r="R46" s="71">
        <v>39.333333333333336</v>
      </c>
      <c r="S46">
        <v>52</v>
      </c>
      <c r="T46">
        <v>52</v>
      </c>
      <c r="U46">
        <v>47</v>
      </c>
      <c r="V46" s="54">
        <v>49</v>
      </c>
      <c r="W46">
        <v>55</v>
      </c>
      <c r="X46">
        <v>53</v>
      </c>
      <c r="Y46">
        <v>51</v>
      </c>
      <c r="Z46">
        <v>44</v>
      </c>
    </row>
    <row r="47" spans="6:26" x14ac:dyDescent="0.2">
      <c r="L47" s="223">
        <v>62</v>
      </c>
      <c r="M47" s="185">
        <v>62</v>
      </c>
      <c r="N47" s="479">
        <v>20</v>
      </c>
      <c r="O47">
        <v>27</v>
      </c>
      <c r="P47">
        <v>21</v>
      </c>
      <c r="Q47">
        <v>32</v>
      </c>
      <c r="R47" s="71">
        <v>45</v>
      </c>
      <c r="S47">
        <v>44</v>
      </c>
      <c r="T47">
        <v>39</v>
      </c>
      <c r="U47">
        <v>36</v>
      </c>
      <c r="V47" s="54">
        <v>40</v>
      </c>
      <c r="W47">
        <v>43</v>
      </c>
      <c r="X47">
        <v>39</v>
      </c>
      <c r="Y47">
        <v>34</v>
      </c>
      <c r="Z47">
        <v>33</v>
      </c>
    </row>
    <row r="48" spans="6:26" x14ac:dyDescent="0.2">
      <c r="F48" s="71"/>
      <c r="L48" s="223">
        <v>63</v>
      </c>
      <c r="M48" s="185">
        <v>63</v>
      </c>
      <c r="N48" s="479">
        <v>24</v>
      </c>
      <c r="O48">
        <v>18</v>
      </c>
      <c r="P48">
        <v>28</v>
      </c>
      <c r="Q48">
        <v>42</v>
      </c>
      <c r="R48" s="71">
        <v>37.333333333333336</v>
      </c>
      <c r="S48">
        <v>35</v>
      </c>
      <c r="T48">
        <v>28</v>
      </c>
      <c r="U48">
        <v>28</v>
      </c>
      <c r="V48" s="54">
        <v>31</v>
      </c>
      <c r="W48">
        <v>33</v>
      </c>
      <c r="X48">
        <v>28</v>
      </c>
      <c r="Y48">
        <v>25</v>
      </c>
      <c r="Z48">
        <v>20</v>
      </c>
    </row>
    <row r="49" spans="12:26" x14ac:dyDescent="0.2">
      <c r="L49" s="223">
        <v>64</v>
      </c>
      <c r="M49" s="185">
        <v>64</v>
      </c>
      <c r="N49" s="479">
        <v>14</v>
      </c>
      <c r="O49">
        <v>21</v>
      </c>
      <c r="P49">
        <v>36</v>
      </c>
      <c r="Q49">
        <v>38</v>
      </c>
      <c r="R49" s="71">
        <v>26.666666666666668</v>
      </c>
      <c r="S49">
        <v>23</v>
      </c>
      <c r="T49">
        <v>22</v>
      </c>
      <c r="U49">
        <v>21</v>
      </c>
      <c r="V49" s="54">
        <v>23</v>
      </c>
      <c r="W49">
        <v>23</v>
      </c>
      <c r="X49">
        <v>19</v>
      </c>
      <c r="Y49">
        <v>15</v>
      </c>
      <c r="Z49">
        <v>11</v>
      </c>
    </row>
    <row r="50" spans="12:26" x14ac:dyDescent="0.2">
      <c r="L50" s="223">
        <v>65</v>
      </c>
      <c r="M50" s="185">
        <v>65</v>
      </c>
      <c r="N50" s="479">
        <v>12</v>
      </c>
      <c r="O50">
        <v>23</v>
      </c>
      <c r="P50">
        <v>26</v>
      </c>
      <c r="Q50">
        <v>22</v>
      </c>
      <c r="R50" s="71">
        <v>13.666666666666666</v>
      </c>
      <c r="S50">
        <v>15</v>
      </c>
      <c r="T50">
        <v>15</v>
      </c>
      <c r="U50">
        <v>14</v>
      </c>
      <c r="V50" s="54">
        <v>16</v>
      </c>
      <c r="W50">
        <v>14</v>
      </c>
      <c r="X50">
        <v>11</v>
      </c>
      <c r="Y50">
        <v>7</v>
      </c>
      <c r="Z50">
        <v>7</v>
      </c>
    </row>
    <row r="51" spans="12:26" x14ac:dyDescent="0.2">
      <c r="L51" s="223">
        <v>66</v>
      </c>
      <c r="M51" s="377">
        <v>66</v>
      </c>
      <c r="N51" s="479">
        <v>18</v>
      </c>
      <c r="O51" s="54">
        <v>12</v>
      </c>
      <c r="P51" s="54">
        <v>21</v>
      </c>
      <c r="Q51" s="54">
        <v>14</v>
      </c>
      <c r="R51" s="228">
        <v>9</v>
      </c>
      <c r="S51" s="54">
        <v>8</v>
      </c>
      <c r="T51" s="54">
        <v>10</v>
      </c>
      <c r="U51" s="54">
        <v>9</v>
      </c>
      <c r="V51" s="54">
        <v>11</v>
      </c>
      <c r="W51" s="54">
        <v>7</v>
      </c>
      <c r="X51" s="54">
        <v>4</v>
      </c>
      <c r="Y51" s="54">
        <v>4</v>
      </c>
      <c r="Z51" s="54">
        <v>5</v>
      </c>
    </row>
    <row r="52" spans="12:26" x14ac:dyDescent="0.2">
      <c r="M52" s="185">
        <v>67</v>
      </c>
      <c r="N52" s="479">
        <v>8</v>
      </c>
      <c r="O52">
        <v>14</v>
      </c>
      <c r="P52">
        <v>12</v>
      </c>
      <c r="Q52">
        <v>7</v>
      </c>
      <c r="R52" s="268" t="s">
        <v>92</v>
      </c>
      <c r="S52" s="268" t="s">
        <v>92</v>
      </c>
      <c r="T52" s="268" t="s">
        <v>92</v>
      </c>
      <c r="U52" s="268" t="s">
        <v>92</v>
      </c>
      <c r="V52" s="268" t="s">
        <v>92</v>
      </c>
      <c r="W52" s="268" t="s">
        <v>92</v>
      </c>
      <c r="X52" s="268" t="s">
        <v>92</v>
      </c>
      <c r="Y52" s="268" t="s">
        <v>92</v>
      </c>
      <c r="Z52" s="268" t="s">
        <v>92</v>
      </c>
    </row>
    <row r="53" spans="12:26" x14ac:dyDescent="0.2">
      <c r="M53" s="185">
        <v>68</v>
      </c>
      <c r="N53" s="479">
        <v>10</v>
      </c>
      <c r="O53">
        <v>10</v>
      </c>
      <c r="P53">
        <v>3</v>
      </c>
      <c r="Q53">
        <v>7</v>
      </c>
      <c r="R53" s="268" t="s">
        <v>92</v>
      </c>
      <c r="S53" s="268" t="s">
        <v>92</v>
      </c>
      <c r="T53" s="268" t="s">
        <v>92</v>
      </c>
      <c r="U53" s="268" t="s">
        <v>92</v>
      </c>
      <c r="V53" s="268" t="s">
        <v>92</v>
      </c>
      <c r="W53" s="268" t="s">
        <v>92</v>
      </c>
      <c r="X53" s="268" t="s">
        <v>92</v>
      </c>
      <c r="Y53" s="268" t="s">
        <v>92</v>
      </c>
      <c r="Z53" s="268" t="s">
        <v>92</v>
      </c>
    </row>
    <row r="54" spans="12:26" x14ac:dyDescent="0.2">
      <c r="M54" s="185">
        <v>69</v>
      </c>
      <c r="N54" s="479">
        <v>8</v>
      </c>
      <c r="O54">
        <v>3</v>
      </c>
      <c r="P54">
        <v>5</v>
      </c>
      <c r="Q54">
        <v>5</v>
      </c>
      <c r="R54" s="268" t="s">
        <v>92</v>
      </c>
      <c r="S54" s="268" t="s">
        <v>92</v>
      </c>
      <c r="T54" s="268" t="s">
        <v>92</v>
      </c>
      <c r="U54" s="268" t="s">
        <v>92</v>
      </c>
      <c r="V54" s="268" t="s">
        <v>92</v>
      </c>
      <c r="W54" s="268" t="s">
        <v>92</v>
      </c>
      <c r="X54" s="268" t="s">
        <v>92</v>
      </c>
      <c r="Y54" s="268" t="s">
        <v>92</v>
      </c>
      <c r="Z54" s="268" t="s">
        <v>92</v>
      </c>
    </row>
    <row r="55" spans="12:26" x14ac:dyDescent="0.2">
      <c r="M55" s="185">
        <v>70</v>
      </c>
      <c r="N55" s="479">
        <v>2</v>
      </c>
      <c r="O55">
        <v>1</v>
      </c>
      <c r="P55">
        <v>3</v>
      </c>
      <c r="Q55">
        <v>1</v>
      </c>
      <c r="R55" s="268" t="s">
        <v>92</v>
      </c>
      <c r="S55" s="268" t="s">
        <v>92</v>
      </c>
      <c r="T55" s="268" t="s">
        <v>92</v>
      </c>
      <c r="U55" s="268" t="s">
        <v>92</v>
      </c>
      <c r="V55" s="268" t="s">
        <v>92</v>
      </c>
      <c r="W55" s="268" t="s">
        <v>92</v>
      </c>
      <c r="X55" s="268" t="s">
        <v>92</v>
      </c>
      <c r="Y55" s="268" t="s">
        <v>92</v>
      </c>
      <c r="Z55" s="268" t="s">
        <v>92</v>
      </c>
    </row>
    <row r="56" spans="12:26" x14ac:dyDescent="0.2">
      <c r="M56" s="185">
        <v>71</v>
      </c>
      <c r="N56" s="479">
        <v>1</v>
      </c>
      <c r="O56">
        <v>3</v>
      </c>
      <c r="P56">
        <v>1</v>
      </c>
      <c r="Q56">
        <v>2</v>
      </c>
      <c r="R56" s="268" t="s">
        <v>92</v>
      </c>
      <c r="S56" s="268" t="s">
        <v>92</v>
      </c>
      <c r="T56" s="268" t="s">
        <v>92</v>
      </c>
      <c r="U56" s="268" t="s">
        <v>92</v>
      </c>
      <c r="V56" s="268" t="s">
        <v>92</v>
      </c>
      <c r="W56" s="268" t="s">
        <v>92</v>
      </c>
      <c r="X56" s="268" t="s">
        <v>92</v>
      </c>
      <c r="Y56" s="268" t="s">
        <v>92</v>
      </c>
      <c r="Z56" s="268" t="s">
        <v>92</v>
      </c>
    </row>
    <row r="57" spans="12:26" x14ac:dyDescent="0.2">
      <c r="M57" s="185">
        <v>72</v>
      </c>
      <c r="N57" s="479">
        <v>3</v>
      </c>
      <c r="O57">
        <v>0</v>
      </c>
      <c r="P57">
        <v>2</v>
      </c>
      <c r="Q57">
        <v>3</v>
      </c>
      <c r="R57" s="268" t="s">
        <v>92</v>
      </c>
      <c r="S57" s="268" t="s">
        <v>92</v>
      </c>
      <c r="T57" s="268" t="s">
        <v>92</v>
      </c>
      <c r="U57" s="268" t="s">
        <v>92</v>
      </c>
      <c r="V57" s="268" t="s">
        <v>92</v>
      </c>
      <c r="W57" s="268" t="s">
        <v>92</v>
      </c>
      <c r="X57" s="268" t="s">
        <v>92</v>
      </c>
      <c r="Y57" s="268" t="s">
        <v>92</v>
      </c>
      <c r="Z57" s="268" t="s">
        <v>92</v>
      </c>
    </row>
    <row r="58" spans="12:26" x14ac:dyDescent="0.2">
      <c r="M58" s="185">
        <v>73</v>
      </c>
      <c r="N58" s="479">
        <v>2</v>
      </c>
      <c r="O58">
        <v>0</v>
      </c>
      <c r="P58">
        <v>2</v>
      </c>
      <c r="Q58">
        <v>2</v>
      </c>
      <c r="R58" s="268" t="s">
        <v>92</v>
      </c>
      <c r="S58" s="268" t="s">
        <v>92</v>
      </c>
      <c r="T58" s="268" t="s">
        <v>92</v>
      </c>
      <c r="U58" s="268" t="s">
        <v>92</v>
      </c>
      <c r="V58" s="268" t="s">
        <v>92</v>
      </c>
      <c r="W58" s="268" t="s">
        <v>92</v>
      </c>
      <c r="X58" s="268" t="s">
        <v>92</v>
      </c>
      <c r="Y58" s="268" t="s">
        <v>92</v>
      </c>
      <c r="Z58" s="268" t="s">
        <v>92</v>
      </c>
    </row>
    <row r="59" spans="12:26" x14ac:dyDescent="0.2">
      <c r="M59" s="185">
        <v>74</v>
      </c>
      <c r="N59" s="479">
        <v>0</v>
      </c>
      <c r="O59">
        <v>0</v>
      </c>
      <c r="P59">
        <v>1</v>
      </c>
      <c r="Q59">
        <v>1</v>
      </c>
      <c r="R59" s="268" t="s">
        <v>92</v>
      </c>
      <c r="S59" s="268" t="s">
        <v>92</v>
      </c>
      <c r="T59" s="268" t="s">
        <v>92</v>
      </c>
      <c r="U59" s="268" t="s">
        <v>92</v>
      </c>
      <c r="V59" s="268" t="s">
        <v>92</v>
      </c>
      <c r="W59" s="268" t="s">
        <v>92</v>
      </c>
      <c r="X59" s="268" t="s">
        <v>92</v>
      </c>
      <c r="Y59" s="268" t="s">
        <v>92</v>
      </c>
      <c r="Z59" s="268" t="s">
        <v>92</v>
      </c>
    </row>
    <row r="60" spans="12:26" x14ac:dyDescent="0.2">
      <c r="M60" s="185">
        <v>75</v>
      </c>
      <c r="N60" s="479">
        <v>0</v>
      </c>
      <c r="O60">
        <v>1</v>
      </c>
      <c r="P60">
        <v>2</v>
      </c>
      <c r="Q60">
        <v>0</v>
      </c>
      <c r="R60" s="268" t="s">
        <v>92</v>
      </c>
      <c r="S60" s="268" t="s">
        <v>92</v>
      </c>
      <c r="T60" s="268" t="s">
        <v>92</v>
      </c>
      <c r="U60" s="268" t="s">
        <v>92</v>
      </c>
      <c r="V60" s="268" t="s">
        <v>92</v>
      </c>
      <c r="W60" s="268" t="s">
        <v>92</v>
      </c>
      <c r="X60" s="268" t="s">
        <v>92</v>
      </c>
      <c r="Y60" s="268" t="s">
        <v>92</v>
      </c>
      <c r="Z60" s="268" t="s">
        <v>92</v>
      </c>
    </row>
    <row r="61" spans="12:26" x14ac:dyDescent="0.2">
      <c r="M61" s="185">
        <v>76</v>
      </c>
      <c r="N61" s="479">
        <v>1</v>
      </c>
      <c r="O61">
        <v>0</v>
      </c>
      <c r="P61">
        <v>0</v>
      </c>
      <c r="Q61">
        <v>0</v>
      </c>
      <c r="R61" s="268" t="s">
        <v>92</v>
      </c>
      <c r="S61" s="268" t="s">
        <v>92</v>
      </c>
      <c r="T61" s="268" t="s">
        <v>92</v>
      </c>
      <c r="U61" s="268" t="s">
        <v>92</v>
      </c>
      <c r="V61" s="268" t="s">
        <v>92</v>
      </c>
      <c r="W61" s="268" t="s">
        <v>92</v>
      </c>
      <c r="X61" s="268" t="s">
        <v>92</v>
      </c>
      <c r="Y61" s="268" t="s">
        <v>92</v>
      </c>
      <c r="Z61" s="268" t="s">
        <v>92</v>
      </c>
    </row>
    <row r="62" spans="12:26" x14ac:dyDescent="0.2">
      <c r="M62" s="185">
        <v>77</v>
      </c>
      <c r="N62" s="479">
        <v>0</v>
      </c>
      <c r="O62">
        <v>0</v>
      </c>
      <c r="P62">
        <v>0</v>
      </c>
      <c r="Q62">
        <v>0</v>
      </c>
      <c r="R62" s="268" t="s">
        <v>92</v>
      </c>
      <c r="S62" s="268" t="s">
        <v>92</v>
      </c>
      <c r="T62" s="268" t="s">
        <v>92</v>
      </c>
      <c r="U62" s="268" t="s">
        <v>92</v>
      </c>
      <c r="V62" s="268" t="s">
        <v>92</v>
      </c>
      <c r="W62" s="268" t="s">
        <v>92</v>
      </c>
      <c r="X62" s="268" t="s">
        <v>92</v>
      </c>
      <c r="Y62" s="268" t="s">
        <v>92</v>
      </c>
      <c r="Z62" s="268" t="s">
        <v>92</v>
      </c>
    </row>
  </sheetData>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heetViews>
  <sheetFormatPr defaultRowHeight="12.75" x14ac:dyDescent="0.2"/>
  <cols>
    <col min="1" max="1" width="18.42578125" customWidth="1"/>
    <col min="2" max="15" width="7.7109375" customWidth="1"/>
    <col min="16" max="16" width="1.5703125" customWidth="1"/>
    <col min="17" max="21" width="8.28515625" customWidth="1"/>
  </cols>
  <sheetData>
    <row r="1" spans="1:22" s="3" customFormat="1" x14ac:dyDescent="0.2">
      <c r="A1" s="127" t="s">
        <v>14</v>
      </c>
    </row>
    <row r="2" spans="1:22" ht="15.75" x14ac:dyDescent="0.25">
      <c r="A2" s="145" t="s">
        <v>736</v>
      </c>
      <c r="S2" s="91"/>
    </row>
    <row r="3" spans="1:22" ht="15" customHeight="1" x14ac:dyDescent="0.2">
      <c r="A3" s="37" t="s">
        <v>93</v>
      </c>
      <c r="B3" s="624" t="s">
        <v>77</v>
      </c>
      <c r="C3" s="617"/>
      <c r="D3" s="617"/>
      <c r="E3" s="617"/>
      <c r="F3" s="617"/>
      <c r="G3" s="617"/>
      <c r="H3" s="617"/>
      <c r="I3" s="617"/>
      <c r="J3" s="39"/>
      <c r="K3" s="220"/>
      <c r="L3" s="257"/>
      <c r="M3" s="325"/>
      <c r="N3" s="487"/>
      <c r="O3" s="376"/>
      <c r="P3" s="37"/>
      <c r="Q3" s="617">
        <v>2021</v>
      </c>
      <c r="R3" s="617"/>
      <c r="S3" s="617"/>
      <c r="T3" s="617"/>
      <c r="U3" s="617"/>
    </row>
    <row r="4" spans="1:22" ht="18" customHeight="1" x14ac:dyDescent="0.2">
      <c r="A4" s="61"/>
      <c r="B4" s="65">
        <v>2008</v>
      </c>
      <c r="C4" s="65">
        <v>2009</v>
      </c>
      <c r="D4" s="65">
        <v>2010</v>
      </c>
      <c r="E4" s="65">
        <v>2011</v>
      </c>
      <c r="F4" s="65">
        <v>2012</v>
      </c>
      <c r="G4" s="65">
        <v>2013</v>
      </c>
      <c r="H4" s="65" t="s">
        <v>282</v>
      </c>
      <c r="I4" s="65">
        <v>2015</v>
      </c>
      <c r="J4" s="65">
        <v>2016</v>
      </c>
      <c r="K4" s="65">
        <v>2017</v>
      </c>
      <c r="L4" s="65">
        <v>2018</v>
      </c>
      <c r="M4" s="65">
        <v>2019</v>
      </c>
      <c r="N4" s="65">
        <v>2020</v>
      </c>
      <c r="O4" s="65">
        <v>2021</v>
      </c>
      <c r="P4" s="20"/>
      <c r="Q4" s="65" t="s">
        <v>136</v>
      </c>
      <c r="R4" s="65" t="s">
        <v>137</v>
      </c>
      <c r="S4" s="65" t="s">
        <v>138</v>
      </c>
      <c r="T4" s="65" t="s">
        <v>139</v>
      </c>
      <c r="U4" s="65" t="s">
        <v>140</v>
      </c>
      <c r="V4" s="59"/>
    </row>
    <row r="5" spans="1:22" x14ac:dyDescent="0.2">
      <c r="A5" s="61" t="s">
        <v>141</v>
      </c>
      <c r="B5" s="20">
        <v>53</v>
      </c>
      <c r="C5" s="20">
        <v>53</v>
      </c>
      <c r="D5" s="20">
        <v>53</v>
      </c>
      <c r="E5" s="20">
        <v>53</v>
      </c>
      <c r="F5" s="20">
        <v>52</v>
      </c>
      <c r="G5" s="20">
        <v>52</v>
      </c>
      <c r="H5" s="20">
        <v>51</v>
      </c>
      <c r="I5" s="20">
        <v>50</v>
      </c>
      <c r="J5" s="20">
        <v>50</v>
      </c>
      <c r="K5" s="135">
        <v>49.28565846033608</v>
      </c>
      <c r="L5" s="135">
        <v>48.737580474680499</v>
      </c>
      <c r="M5" s="135">
        <v>48.495160665892364</v>
      </c>
      <c r="N5" s="135">
        <v>48.850726978998381</v>
      </c>
      <c r="O5" s="135">
        <v>48.943135406848889</v>
      </c>
      <c r="P5" s="135"/>
      <c r="Q5" s="135">
        <v>0</v>
      </c>
      <c r="R5" s="135">
        <v>6.45</v>
      </c>
      <c r="S5" s="135">
        <v>45.38</v>
      </c>
      <c r="T5" s="135">
        <v>36.880000000000003</v>
      </c>
      <c r="U5" s="135">
        <v>6.7799999999999994</v>
      </c>
    </row>
    <row r="6" spans="1:22" x14ac:dyDescent="0.2">
      <c r="A6" s="61" t="s">
        <v>142</v>
      </c>
      <c r="B6" s="20">
        <v>51</v>
      </c>
      <c r="C6" s="20">
        <v>50</v>
      </c>
      <c r="D6" s="20">
        <v>50</v>
      </c>
      <c r="E6" s="20">
        <v>49</v>
      </c>
      <c r="F6" s="20">
        <v>49</v>
      </c>
      <c r="G6" s="20">
        <v>49</v>
      </c>
      <c r="H6" s="20">
        <v>48</v>
      </c>
      <c r="I6" s="20">
        <v>49</v>
      </c>
      <c r="J6" s="20">
        <v>47</v>
      </c>
      <c r="K6" s="135">
        <v>47.16746517284588</v>
      </c>
      <c r="L6" s="135">
        <v>47.256831439975436</v>
      </c>
      <c r="M6" s="135">
        <v>46.747641509433961</v>
      </c>
      <c r="N6" s="135">
        <v>47.204885736800648</v>
      </c>
      <c r="O6" s="135">
        <v>47.14015411612116</v>
      </c>
      <c r="P6" s="135"/>
      <c r="Q6" s="135">
        <v>0</v>
      </c>
      <c r="R6" s="135">
        <v>22.5</v>
      </c>
      <c r="S6" s="135">
        <v>58.17</v>
      </c>
      <c r="T6" s="135">
        <v>45.400000000000006</v>
      </c>
      <c r="U6" s="135">
        <v>5</v>
      </c>
    </row>
    <row r="7" spans="1:22" x14ac:dyDescent="0.2">
      <c r="A7" s="61" t="s">
        <v>143</v>
      </c>
      <c r="B7" s="20">
        <v>47</v>
      </c>
      <c r="C7" s="20">
        <v>47</v>
      </c>
      <c r="D7" s="20">
        <v>47</v>
      </c>
      <c r="E7" s="20">
        <v>48</v>
      </c>
      <c r="F7" s="20">
        <v>47</v>
      </c>
      <c r="G7" s="20">
        <v>47</v>
      </c>
      <c r="H7" s="20">
        <v>46</v>
      </c>
      <c r="I7" s="20">
        <v>46</v>
      </c>
      <c r="J7" s="20">
        <v>44</v>
      </c>
      <c r="K7" s="135">
        <v>44.571534985350361</v>
      </c>
      <c r="L7" s="135">
        <v>45.166486380175044</v>
      </c>
      <c r="M7" s="135">
        <v>44.586946343290577</v>
      </c>
      <c r="N7" s="135">
        <v>44.310858765081619</v>
      </c>
      <c r="O7" s="135">
        <v>44.632102479499252</v>
      </c>
      <c r="P7" s="135"/>
      <c r="Q7" s="135">
        <v>5</v>
      </c>
      <c r="R7" s="135">
        <v>57.269999999999996</v>
      </c>
      <c r="S7" s="135">
        <v>77.820000000000007</v>
      </c>
      <c r="T7" s="135">
        <v>53.700000000000017</v>
      </c>
      <c r="U7" s="135">
        <v>12.299999999999999</v>
      </c>
    </row>
    <row r="8" spans="1:22" x14ac:dyDescent="0.2">
      <c r="A8" s="61" t="s">
        <v>144</v>
      </c>
      <c r="B8" s="20">
        <v>47</v>
      </c>
      <c r="C8" s="20">
        <v>46</v>
      </c>
      <c r="D8" s="20">
        <v>46</v>
      </c>
      <c r="E8" s="20">
        <v>45</v>
      </c>
      <c r="F8" s="20">
        <v>45</v>
      </c>
      <c r="G8" s="20">
        <v>44</v>
      </c>
      <c r="H8" s="20">
        <v>44</v>
      </c>
      <c r="I8" s="20">
        <v>44</v>
      </c>
      <c r="J8" s="20">
        <v>44</v>
      </c>
      <c r="K8" s="135">
        <v>44.687634254618359</v>
      </c>
      <c r="L8" s="135">
        <v>44.570090548757314</v>
      </c>
      <c r="M8" s="135">
        <v>44.554036287141727</v>
      </c>
      <c r="N8" s="135">
        <v>44.16697488159226</v>
      </c>
      <c r="O8" s="135">
        <v>43.826558524173031</v>
      </c>
      <c r="P8" s="135"/>
      <c r="Q8" s="135">
        <v>163.72000000000003</v>
      </c>
      <c r="R8" s="135">
        <v>420.98</v>
      </c>
      <c r="S8" s="135">
        <v>478.38999999999987</v>
      </c>
      <c r="T8" s="135">
        <v>391.43999999999983</v>
      </c>
      <c r="U8" s="135">
        <v>117.47</v>
      </c>
    </row>
    <row r="9" spans="1:22" x14ac:dyDescent="0.2">
      <c r="A9" s="61"/>
      <c r="B9" s="20"/>
      <c r="C9" s="20"/>
      <c r="D9" s="20"/>
      <c r="E9" s="20"/>
      <c r="F9" s="20"/>
      <c r="G9" s="20"/>
      <c r="H9" s="20"/>
      <c r="I9" s="20"/>
      <c r="J9" s="20"/>
      <c r="K9" s="135"/>
      <c r="L9" s="135"/>
      <c r="M9" s="135"/>
      <c r="N9" s="135"/>
      <c r="O9" s="135"/>
      <c r="P9" s="135"/>
      <c r="Q9" s="135"/>
      <c r="R9" s="135"/>
      <c r="S9" s="135"/>
      <c r="T9" s="135"/>
      <c r="U9" s="135"/>
    </row>
    <row r="10" spans="1:22" x14ac:dyDescent="0.2">
      <c r="A10" s="64" t="s">
        <v>106</v>
      </c>
      <c r="B10" s="65">
        <v>47</v>
      </c>
      <c r="C10" s="65">
        <v>47</v>
      </c>
      <c r="D10" s="65">
        <v>47</v>
      </c>
      <c r="E10" s="65">
        <v>46</v>
      </c>
      <c r="F10" s="65">
        <v>46</v>
      </c>
      <c r="G10" s="65">
        <v>45</v>
      </c>
      <c r="H10" s="65">
        <v>45</v>
      </c>
      <c r="I10" s="65">
        <v>45</v>
      </c>
      <c r="J10" s="65">
        <v>44</v>
      </c>
      <c r="K10" s="136">
        <v>45.114493464052288</v>
      </c>
      <c r="L10" s="136">
        <v>45.050632911392405</v>
      </c>
      <c r="M10" s="136">
        <v>44.913743274165</v>
      </c>
      <c r="N10" s="136">
        <v>44.606809416970812</v>
      </c>
      <c r="O10" s="136">
        <v>44.369750330481622</v>
      </c>
      <c r="P10" s="136"/>
      <c r="Q10" s="136">
        <v>168.72000000000003</v>
      </c>
      <c r="R10" s="136">
        <v>507.20000000000005</v>
      </c>
      <c r="S10" s="136">
        <v>659.75999999999988</v>
      </c>
      <c r="T10" s="136">
        <v>527.41999999999985</v>
      </c>
      <c r="U10" s="136">
        <v>141.55000000000001</v>
      </c>
    </row>
    <row r="11" spans="1:22" x14ac:dyDescent="0.2">
      <c r="A11" s="113" t="s">
        <v>320</v>
      </c>
    </row>
    <row r="12" spans="1:22" x14ac:dyDescent="0.2">
      <c r="E12" s="71"/>
    </row>
    <row r="13" spans="1:22" ht="12.75" customHeight="1" x14ac:dyDescent="0.2">
      <c r="E13" s="71"/>
    </row>
    <row r="14" spans="1:22" ht="12.75" customHeight="1" x14ac:dyDescent="0.2">
      <c r="E14" s="71"/>
    </row>
    <row r="15" spans="1:22" ht="12.75" customHeight="1" x14ac:dyDescent="0.2">
      <c r="E15" s="71"/>
    </row>
    <row r="16" spans="1:22" x14ac:dyDescent="0.2">
      <c r="E16" s="71"/>
    </row>
  </sheetData>
  <mergeCells count="2">
    <mergeCell ref="Q3:U3"/>
    <mergeCell ref="B3:I3"/>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P33"/>
  <sheetViews>
    <sheetView workbookViewId="0"/>
  </sheetViews>
  <sheetFormatPr defaultRowHeight="12.75" x14ac:dyDescent="0.2"/>
  <cols>
    <col min="1" max="1" width="23" customWidth="1"/>
    <col min="3" max="3" width="2.85546875" customWidth="1"/>
    <col min="5" max="5" width="3.28515625" customWidth="1"/>
    <col min="7" max="7" width="2.5703125" customWidth="1"/>
    <col min="8" max="8" width="16.85546875" customWidth="1"/>
  </cols>
  <sheetData>
    <row r="1" spans="1:16" s="3" customFormat="1" x14ac:dyDescent="0.2">
      <c r="A1" s="127" t="s">
        <v>14</v>
      </c>
    </row>
    <row r="2" spans="1:16" ht="18.75" x14ac:dyDescent="0.25">
      <c r="A2" s="129" t="s">
        <v>737</v>
      </c>
    </row>
    <row r="3" spans="1:16" x14ac:dyDescent="0.2">
      <c r="A3" t="s">
        <v>93</v>
      </c>
    </row>
    <row r="4" spans="1:16" x14ac:dyDescent="0.2">
      <c r="A4" s="41" t="s">
        <v>145</v>
      </c>
      <c r="B4" s="41"/>
      <c r="C4" s="41"/>
      <c r="D4" s="41"/>
      <c r="E4" s="41"/>
      <c r="F4" s="41"/>
      <c r="G4" s="41"/>
      <c r="H4" s="41"/>
    </row>
    <row r="5" spans="1:16" x14ac:dyDescent="0.2">
      <c r="A5" s="47"/>
      <c r="B5" s="48" t="s">
        <v>121</v>
      </c>
      <c r="C5" s="12"/>
      <c r="D5" s="48" t="s">
        <v>122</v>
      </c>
      <c r="E5" s="12"/>
      <c r="F5" s="48" t="s">
        <v>106</v>
      </c>
      <c r="G5" s="47"/>
      <c r="H5" s="48" t="s">
        <v>146</v>
      </c>
    </row>
    <row r="6" spans="1:16" x14ac:dyDescent="0.2">
      <c r="A6" s="66" t="s">
        <v>141</v>
      </c>
      <c r="B6" s="249">
        <v>75.69</v>
      </c>
      <c r="C6" s="51"/>
      <c r="D6" s="249">
        <v>19.8</v>
      </c>
      <c r="E6" s="51"/>
      <c r="F6" s="51">
        <v>95.49</v>
      </c>
      <c r="G6" s="51"/>
      <c r="H6" s="249">
        <v>79.264844486333658</v>
      </c>
      <c r="J6" s="416"/>
      <c r="L6" s="7"/>
      <c r="N6" s="7"/>
      <c r="P6" s="7"/>
    </row>
    <row r="7" spans="1:16" x14ac:dyDescent="0.2">
      <c r="A7" s="66" t="s">
        <v>147</v>
      </c>
      <c r="B7" s="249">
        <v>100.57</v>
      </c>
      <c r="C7" s="51"/>
      <c r="D7" s="249">
        <v>30.5</v>
      </c>
      <c r="E7" s="51"/>
      <c r="F7" s="51">
        <v>131.07</v>
      </c>
      <c r="G7" s="51"/>
      <c r="H7" s="249">
        <v>76.729991607537954</v>
      </c>
      <c r="J7" s="7"/>
      <c r="L7" s="7"/>
      <c r="N7" s="7"/>
      <c r="P7" s="7"/>
    </row>
    <row r="8" spans="1:16" x14ac:dyDescent="0.2">
      <c r="A8" s="66" t="s">
        <v>143</v>
      </c>
      <c r="B8" s="249">
        <v>151.29</v>
      </c>
      <c r="C8" s="51"/>
      <c r="D8" s="249">
        <v>54.8</v>
      </c>
      <c r="E8" s="51"/>
      <c r="F8" s="51">
        <v>206.08999999999997</v>
      </c>
      <c r="G8" s="51"/>
      <c r="H8" s="249">
        <v>73.409675384540733</v>
      </c>
      <c r="J8" s="7"/>
      <c r="L8" s="7"/>
      <c r="N8" s="7"/>
      <c r="P8" s="7"/>
    </row>
    <row r="9" spans="1:16" x14ac:dyDescent="0.2">
      <c r="A9" s="66" t="s">
        <v>148</v>
      </c>
      <c r="B9" s="249">
        <v>24.87</v>
      </c>
      <c r="C9" s="51"/>
      <c r="D9" s="249">
        <v>11.870000000000001</v>
      </c>
      <c r="E9" s="51"/>
      <c r="F9" s="51">
        <v>36.74</v>
      </c>
      <c r="G9" s="51"/>
      <c r="H9" s="249">
        <v>67.691888949373975</v>
      </c>
      <c r="J9" s="7"/>
      <c r="L9" s="7"/>
      <c r="N9" s="7"/>
      <c r="P9" s="7"/>
    </row>
    <row r="10" spans="1:16" x14ac:dyDescent="0.2">
      <c r="A10" s="66" t="s">
        <v>144</v>
      </c>
      <c r="B10" s="51">
        <v>1187.78</v>
      </c>
      <c r="C10" s="51"/>
      <c r="D10" s="51">
        <v>347.48</v>
      </c>
      <c r="E10" s="51"/>
      <c r="F10" s="51">
        <v>1535.26</v>
      </c>
      <c r="G10" s="51"/>
      <c r="H10" s="51">
        <v>77.366700102914166</v>
      </c>
      <c r="J10" s="7"/>
      <c r="L10" s="7"/>
      <c r="N10" s="7"/>
      <c r="P10" s="7"/>
    </row>
    <row r="11" spans="1:16" x14ac:dyDescent="0.2">
      <c r="A11" s="67"/>
      <c r="B11" s="51"/>
      <c r="C11" s="51"/>
      <c r="D11" s="51"/>
      <c r="E11" s="51"/>
      <c r="F11" s="51"/>
      <c r="G11" s="51"/>
      <c r="H11" s="51"/>
      <c r="J11" s="7"/>
      <c r="L11" s="7"/>
      <c r="N11" s="7"/>
      <c r="P11" s="7"/>
    </row>
    <row r="12" spans="1:16" x14ac:dyDescent="0.2">
      <c r="A12" s="68" t="s">
        <v>106</v>
      </c>
      <c r="B12" s="58">
        <v>1540.1999999999998</v>
      </c>
      <c r="C12" s="58"/>
      <c r="D12" s="58">
        <v>464.45000000000005</v>
      </c>
      <c r="E12" s="58"/>
      <c r="F12" s="58">
        <v>2004.65</v>
      </c>
      <c r="G12" s="58"/>
      <c r="H12" s="58">
        <v>76.831367071558603</v>
      </c>
      <c r="J12" s="7"/>
      <c r="L12" s="7"/>
      <c r="N12" s="7"/>
      <c r="P12" s="7"/>
    </row>
    <row r="13" spans="1:16" x14ac:dyDescent="0.2">
      <c r="A13" s="54"/>
      <c r="B13" s="51"/>
      <c r="C13" s="51"/>
      <c r="D13" s="51"/>
      <c r="E13" s="51"/>
      <c r="F13" s="51"/>
      <c r="G13" s="51"/>
      <c r="H13" s="51"/>
    </row>
    <row r="14" spans="1:16" x14ac:dyDescent="0.2">
      <c r="A14" s="41" t="s">
        <v>149</v>
      </c>
      <c r="B14" s="51"/>
      <c r="C14" s="51"/>
      <c r="D14" s="51"/>
      <c r="E14" s="51"/>
      <c r="F14" s="51"/>
      <c r="G14" s="51"/>
      <c r="H14" s="51"/>
    </row>
    <row r="15" spans="1:16" x14ac:dyDescent="0.2">
      <c r="A15" s="54"/>
      <c r="B15" s="48" t="s">
        <v>121</v>
      </c>
      <c r="C15" s="12"/>
      <c r="D15" s="48" t="s">
        <v>122</v>
      </c>
      <c r="E15" s="12"/>
      <c r="F15" s="48" t="s">
        <v>106</v>
      </c>
      <c r="G15" s="47"/>
      <c r="H15" s="48" t="s">
        <v>146</v>
      </c>
    </row>
    <row r="16" spans="1:16" x14ac:dyDescent="0.2">
      <c r="A16" s="66" t="s">
        <v>141</v>
      </c>
      <c r="B16" s="249" t="s">
        <v>335</v>
      </c>
      <c r="C16" s="51"/>
      <c r="D16" s="249" t="s">
        <v>335</v>
      </c>
      <c r="E16" s="51"/>
      <c r="F16" s="51">
        <v>84</v>
      </c>
      <c r="G16" s="51"/>
      <c r="H16" s="249" t="s">
        <v>335</v>
      </c>
      <c r="J16" s="7"/>
      <c r="L16" s="7"/>
      <c r="N16" s="7"/>
      <c r="P16" s="7"/>
    </row>
    <row r="17" spans="1:16" x14ac:dyDescent="0.2">
      <c r="A17" s="66" t="s">
        <v>147</v>
      </c>
      <c r="B17" s="249" t="s">
        <v>335</v>
      </c>
      <c r="C17" s="51"/>
      <c r="D17" s="249" t="s">
        <v>335</v>
      </c>
      <c r="E17" s="51"/>
      <c r="F17" s="51">
        <v>126</v>
      </c>
      <c r="G17" s="51"/>
      <c r="H17" s="249" t="s">
        <v>335</v>
      </c>
      <c r="J17" s="7"/>
      <c r="L17" s="7"/>
      <c r="N17" s="7"/>
      <c r="P17" s="7"/>
    </row>
    <row r="18" spans="1:16" x14ac:dyDescent="0.2">
      <c r="A18" s="66" t="s">
        <v>143</v>
      </c>
      <c r="B18" s="249" t="s">
        <v>335</v>
      </c>
      <c r="C18" s="51"/>
      <c r="D18" s="249" t="s">
        <v>335</v>
      </c>
      <c r="E18" s="51"/>
      <c r="F18" s="51">
        <v>189</v>
      </c>
      <c r="G18" s="51"/>
      <c r="H18" s="249" t="s">
        <v>335</v>
      </c>
      <c r="J18" s="7"/>
      <c r="L18" s="7"/>
      <c r="N18" s="7"/>
      <c r="P18" s="7"/>
    </row>
    <row r="19" spans="1:16" x14ac:dyDescent="0.2">
      <c r="A19" s="66" t="s">
        <v>148</v>
      </c>
      <c r="B19" s="249" t="s">
        <v>335</v>
      </c>
      <c r="C19" s="51"/>
      <c r="D19" s="249" t="s">
        <v>335</v>
      </c>
      <c r="E19" s="51"/>
      <c r="F19" s="51">
        <v>32</v>
      </c>
      <c r="G19" s="51"/>
      <c r="H19" s="249" t="s">
        <v>335</v>
      </c>
      <c r="J19" s="7"/>
      <c r="L19" s="7"/>
      <c r="N19" s="7"/>
      <c r="P19" s="7"/>
    </row>
    <row r="20" spans="1:16" x14ac:dyDescent="0.2">
      <c r="A20" s="66" t="s">
        <v>144</v>
      </c>
      <c r="B20" s="51">
        <v>891.99</v>
      </c>
      <c r="C20" s="51"/>
      <c r="D20" s="51">
        <v>301</v>
      </c>
      <c r="E20" s="51"/>
      <c r="F20" s="51">
        <v>1192.99</v>
      </c>
      <c r="G20" s="51"/>
      <c r="H20" s="51">
        <v>74.769277194276569</v>
      </c>
      <c r="J20" s="7"/>
      <c r="L20" s="7"/>
      <c r="N20" s="7"/>
      <c r="P20" s="7"/>
    </row>
    <row r="21" spans="1:16" x14ac:dyDescent="0.2">
      <c r="A21" s="69"/>
      <c r="B21" s="51"/>
      <c r="C21" s="51"/>
      <c r="D21" s="51"/>
      <c r="E21" s="51"/>
      <c r="F21" s="51"/>
      <c r="G21" s="51"/>
      <c r="H21" s="51"/>
      <c r="J21" s="7"/>
      <c r="L21" s="7"/>
      <c r="N21" s="7"/>
      <c r="P21" s="7"/>
    </row>
    <row r="22" spans="1:16" x14ac:dyDescent="0.2">
      <c r="A22" s="68" t="s">
        <v>106</v>
      </c>
      <c r="B22" s="58">
        <v>1210.99</v>
      </c>
      <c r="C22" s="58"/>
      <c r="D22" s="58">
        <v>413</v>
      </c>
      <c r="E22" s="58"/>
      <c r="F22" s="58">
        <v>1623.99</v>
      </c>
      <c r="G22" s="58"/>
      <c r="H22" s="58">
        <v>74.568808921237192</v>
      </c>
      <c r="J22" s="7"/>
      <c r="L22" s="7"/>
      <c r="N22" s="7"/>
      <c r="P22" s="7"/>
    </row>
    <row r="23" spans="1:16" x14ac:dyDescent="0.2">
      <c r="A23" s="54"/>
      <c r="B23" s="51"/>
      <c r="C23" s="51"/>
      <c r="D23" s="51"/>
      <c r="E23" s="51"/>
      <c r="F23" s="51"/>
      <c r="G23" s="51"/>
      <c r="H23" s="51"/>
    </row>
    <row r="24" spans="1:16" x14ac:dyDescent="0.2">
      <c r="A24" s="41" t="s">
        <v>104</v>
      </c>
      <c r="B24" s="51"/>
      <c r="C24" s="51"/>
      <c r="D24" s="51"/>
      <c r="E24" s="51"/>
      <c r="F24" s="51"/>
      <c r="G24" s="51"/>
      <c r="H24" s="51"/>
    </row>
    <row r="25" spans="1:16" x14ac:dyDescent="0.2">
      <c r="A25" s="54"/>
      <c r="B25" s="48" t="s">
        <v>121</v>
      </c>
      <c r="C25" s="12"/>
      <c r="D25" s="48" t="s">
        <v>122</v>
      </c>
      <c r="E25" s="12"/>
      <c r="F25" s="48" t="s">
        <v>106</v>
      </c>
      <c r="G25" s="47"/>
      <c r="H25" s="48" t="s">
        <v>146</v>
      </c>
    </row>
    <row r="26" spans="1:16" x14ac:dyDescent="0.2">
      <c r="A26" s="66" t="s">
        <v>141</v>
      </c>
      <c r="B26" s="249" t="s">
        <v>335</v>
      </c>
      <c r="C26" s="51"/>
      <c r="D26" s="249" t="s">
        <v>335</v>
      </c>
      <c r="E26" s="51"/>
      <c r="F26" s="51">
        <v>11.49</v>
      </c>
      <c r="G26" s="51"/>
      <c r="H26" s="249" t="s">
        <v>335</v>
      </c>
    </row>
    <row r="27" spans="1:16" x14ac:dyDescent="0.2">
      <c r="A27" s="66" t="s">
        <v>147</v>
      </c>
      <c r="B27" s="249" t="s">
        <v>335</v>
      </c>
      <c r="C27" s="51"/>
      <c r="D27" s="249" t="s">
        <v>335</v>
      </c>
      <c r="E27" s="51"/>
      <c r="F27" s="51">
        <v>5.07</v>
      </c>
      <c r="G27" s="51"/>
      <c r="H27" s="249" t="s">
        <v>335</v>
      </c>
    </row>
    <row r="28" spans="1:16" x14ac:dyDescent="0.2">
      <c r="A28" s="66" t="s">
        <v>143</v>
      </c>
      <c r="B28" s="249" t="s">
        <v>335</v>
      </c>
      <c r="C28" s="51"/>
      <c r="D28" s="249" t="s">
        <v>335</v>
      </c>
      <c r="E28" s="51"/>
      <c r="F28" s="51">
        <v>17.09</v>
      </c>
      <c r="G28" s="51"/>
      <c r="H28" s="249" t="s">
        <v>335</v>
      </c>
    </row>
    <row r="29" spans="1:16" x14ac:dyDescent="0.2">
      <c r="A29" s="66" t="s">
        <v>148</v>
      </c>
      <c r="B29" s="249" t="s">
        <v>335</v>
      </c>
      <c r="C29" s="51"/>
      <c r="D29" s="249" t="s">
        <v>335</v>
      </c>
      <c r="E29" s="51"/>
      <c r="F29" s="51">
        <v>4.74</v>
      </c>
      <c r="G29" s="51"/>
      <c r="H29" s="249" t="s">
        <v>335</v>
      </c>
    </row>
    <row r="30" spans="1:16" x14ac:dyDescent="0.2">
      <c r="A30" s="66" t="s">
        <v>144</v>
      </c>
      <c r="B30" s="51">
        <v>295.79000000000002</v>
      </c>
      <c r="C30" s="51"/>
      <c r="D30" s="51">
        <v>46.48</v>
      </c>
      <c r="E30" s="51"/>
      <c r="F30" s="51">
        <v>342.27000000000004</v>
      </c>
      <c r="G30" s="51"/>
      <c r="H30" s="51">
        <v>86.420077716422711</v>
      </c>
    </row>
    <row r="31" spans="1:16" x14ac:dyDescent="0.2">
      <c r="A31" s="69"/>
      <c r="B31" s="51"/>
      <c r="C31" s="51"/>
      <c r="D31" s="51"/>
      <c r="E31" s="51"/>
      <c r="F31" s="51"/>
      <c r="G31" s="51"/>
      <c r="H31" s="51"/>
    </row>
    <row r="32" spans="1:16" x14ac:dyDescent="0.2">
      <c r="A32" s="68" t="s">
        <v>106</v>
      </c>
      <c r="B32" s="58">
        <v>329.21000000000004</v>
      </c>
      <c r="C32" s="58"/>
      <c r="D32" s="58">
        <v>51.449999999999996</v>
      </c>
      <c r="E32" s="58"/>
      <c r="F32" s="58">
        <v>380.66</v>
      </c>
      <c r="G32" s="58"/>
      <c r="H32" s="58">
        <v>86.484001471129091</v>
      </c>
    </row>
    <row r="33" spans="1:1" x14ac:dyDescent="0.2">
      <c r="A33" s="303" t="s">
        <v>420</v>
      </c>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M47"/>
  <sheetViews>
    <sheetView workbookViewId="0"/>
  </sheetViews>
  <sheetFormatPr defaultRowHeight="12.75" x14ac:dyDescent="0.2"/>
  <cols>
    <col min="1" max="1" width="29.28515625" style="3" customWidth="1"/>
    <col min="2" max="3" width="9.85546875" style="263" customWidth="1"/>
    <col min="4" max="4" width="9.140625" style="263"/>
    <col min="5" max="5" width="7.5703125" style="263" bestFit="1" customWidth="1"/>
    <col min="6" max="6" width="2.42578125" style="263" customWidth="1"/>
    <col min="7" max="8" width="9.28515625" style="3" customWidth="1"/>
    <col min="9" max="9" width="10.28515625" style="3" bestFit="1" customWidth="1"/>
    <col min="10" max="10" width="7.7109375" style="3" bestFit="1" customWidth="1"/>
    <col min="11" max="11" width="2.28515625" style="3" customWidth="1"/>
    <col min="12" max="12" width="9.28515625" style="3" bestFit="1" customWidth="1"/>
    <col min="13" max="13" width="11.28515625" style="3" bestFit="1" customWidth="1"/>
    <col min="14" max="14" width="10.28515625" style="3" bestFit="1" customWidth="1"/>
    <col min="15" max="15" width="7.7109375" bestFit="1" customWidth="1"/>
    <col min="16" max="16" width="2.7109375" customWidth="1"/>
    <col min="17" max="17" width="9.28515625" bestFit="1" customWidth="1"/>
    <col min="18" max="18" width="11.28515625" bestFit="1" customWidth="1"/>
    <col min="19" max="19" width="10.28515625" bestFit="1" customWidth="1"/>
    <col min="20" max="20" width="7.42578125" customWidth="1"/>
    <col min="21" max="21" width="3" customWidth="1"/>
    <col min="22" max="22" width="9.28515625" bestFit="1" customWidth="1"/>
    <col min="23" max="23" width="11.28515625" bestFit="1" customWidth="1"/>
    <col min="24" max="24" width="10.28515625" bestFit="1" customWidth="1"/>
    <col min="25" max="25" width="7.7109375" customWidth="1"/>
    <col min="26" max="26" width="2.28515625" customWidth="1"/>
    <col min="31" max="31" width="2.140625" customWidth="1"/>
    <col min="35" max="35" width="9.140625" customWidth="1"/>
    <col min="36" max="36" width="2.28515625" customWidth="1"/>
    <col min="41" max="41" width="2.28515625" customWidth="1"/>
    <col min="46" max="46" width="2.42578125" customWidth="1"/>
    <col min="47" max="48" width="9.28515625" style="259" customWidth="1"/>
    <col min="49" max="50" width="9.28515625" customWidth="1"/>
    <col min="51" max="51" width="2.5703125" customWidth="1"/>
    <col min="56" max="56" width="2.5703125" customWidth="1"/>
    <col min="61" max="61" width="2.5703125" customWidth="1"/>
  </cols>
  <sheetData>
    <row r="1" spans="1:65" s="3" customFormat="1" x14ac:dyDescent="0.2">
      <c r="A1" s="127" t="s">
        <v>14</v>
      </c>
      <c r="B1" s="263"/>
      <c r="C1" s="263"/>
      <c r="D1" s="263"/>
      <c r="E1" s="263"/>
      <c r="F1" s="263"/>
      <c r="AU1" s="260"/>
      <c r="AV1" s="260"/>
    </row>
    <row r="2" spans="1:65" ht="15.75" x14ac:dyDescent="0.25">
      <c r="A2" s="145" t="s">
        <v>613</v>
      </c>
      <c r="B2" s="264"/>
      <c r="C2" s="264"/>
      <c r="H2" s="93"/>
      <c r="Q2" s="54"/>
      <c r="R2" s="54"/>
      <c r="S2" s="54"/>
      <c r="T2" s="54"/>
    </row>
    <row r="3" spans="1:65" ht="14.25" x14ac:dyDescent="0.2">
      <c r="A3" s="81"/>
      <c r="B3" s="609">
        <v>2009</v>
      </c>
      <c r="C3" s="610"/>
      <c r="D3" s="610"/>
      <c r="E3" s="610"/>
      <c r="F3" s="254"/>
      <c r="G3" s="607" t="s">
        <v>12</v>
      </c>
      <c r="H3" s="608"/>
      <c r="I3" s="608"/>
      <c r="J3" s="608"/>
      <c r="K3" s="82"/>
      <c r="L3" s="607" t="s">
        <v>169</v>
      </c>
      <c r="M3" s="607"/>
      <c r="N3" s="607"/>
      <c r="O3" s="607"/>
      <c r="P3" s="82"/>
      <c r="Q3" s="611" t="s">
        <v>258</v>
      </c>
      <c r="R3" s="612"/>
      <c r="S3" s="612"/>
      <c r="T3" s="612"/>
      <c r="U3" s="47"/>
      <c r="V3" s="612">
        <v>2013</v>
      </c>
      <c r="W3" s="612"/>
      <c r="X3" s="612"/>
      <c r="Y3" s="612"/>
      <c r="AA3" s="611" t="s">
        <v>283</v>
      </c>
      <c r="AB3" s="612"/>
      <c r="AC3" s="612"/>
      <c r="AD3" s="612"/>
      <c r="AF3" s="611" t="s">
        <v>305</v>
      </c>
      <c r="AG3" s="612"/>
      <c r="AH3" s="612"/>
      <c r="AI3" s="612"/>
      <c r="AK3" s="611">
        <v>2016</v>
      </c>
      <c r="AL3" s="612"/>
      <c r="AM3" s="612"/>
      <c r="AN3" s="612"/>
      <c r="AP3" s="611">
        <v>2017</v>
      </c>
      <c r="AQ3" s="612"/>
      <c r="AR3" s="612"/>
      <c r="AS3" s="612"/>
      <c r="AU3" s="604">
        <v>2018</v>
      </c>
      <c r="AV3" s="604"/>
      <c r="AW3" s="604"/>
      <c r="AX3" s="604"/>
      <c r="AZ3" s="604">
        <v>2019</v>
      </c>
      <c r="BA3" s="604"/>
      <c r="BB3" s="604"/>
      <c r="BC3" s="604"/>
      <c r="BE3" s="604">
        <v>2020</v>
      </c>
      <c r="BF3" s="604"/>
      <c r="BG3" s="604"/>
      <c r="BH3" s="604"/>
      <c r="BJ3" s="604">
        <v>2021</v>
      </c>
      <c r="BK3" s="604"/>
      <c r="BL3" s="604"/>
      <c r="BM3" s="604"/>
    </row>
    <row r="4" spans="1:65" x14ac:dyDescent="0.2">
      <c r="A4" s="605"/>
      <c r="B4" s="265"/>
      <c r="C4" s="265"/>
      <c r="D4" s="265"/>
      <c r="E4" s="265" t="s">
        <v>247</v>
      </c>
      <c r="F4" s="265"/>
      <c r="G4" s="83"/>
      <c r="H4" s="83"/>
      <c r="I4" s="83"/>
      <c r="J4" s="83" t="s">
        <v>247</v>
      </c>
      <c r="K4" s="606"/>
      <c r="L4" s="83"/>
      <c r="M4" s="83"/>
      <c r="N4" s="83"/>
      <c r="O4" s="83" t="s">
        <v>247</v>
      </c>
      <c r="P4" s="83"/>
      <c r="Q4" s="54"/>
      <c r="R4" s="54"/>
      <c r="S4" s="54"/>
      <c r="T4" s="92" t="s">
        <v>247</v>
      </c>
      <c r="U4" s="54"/>
      <c r="V4" s="54"/>
      <c r="W4" s="54"/>
      <c r="X4" s="54"/>
      <c r="Y4" s="92" t="s">
        <v>247</v>
      </c>
      <c r="AA4" s="54"/>
      <c r="AB4" s="54"/>
      <c r="AC4" s="54"/>
      <c r="AD4" s="92" t="s">
        <v>247</v>
      </c>
      <c r="AF4" s="54"/>
      <c r="AG4" s="54"/>
      <c r="AH4" s="54"/>
      <c r="AI4" s="92" t="s">
        <v>247</v>
      </c>
      <c r="AK4" s="54"/>
      <c r="AL4" s="54"/>
      <c r="AM4" s="54"/>
      <c r="AN4" s="92" t="s">
        <v>247</v>
      </c>
      <c r="AP4" s="54"/>
      <c r="AQ4" s="54"/>
      <c r="AR4" s="54"/>
      <c r="AS4" s="92" t="s">
        <v>247</v>
      </c>
      <c r="AX4" s="255" t="s">
        <v>247</v>
      </c>
      <c r="AZ4" s="259"/>
      <c r="BA4" s="259"/>
      <c r="BC4" s="319" t="s">
        <v>247</v>
      </c>
      <c r="BE4" s="259"/>
      <c r="BF4" s="259"/>
      <c r="BH4" s="429" t="s">
        <v>247</v>
      </c>
      <c r="BJ4" s="259"/>
      <c r="BK4" s="259"/>
      <c r="BM4" s="477" t="s">
        <v>247</v>
      </c>
    </row>
    <row r="5" spans="1:65" ht="25.5" x14ac:dyDescent="0.2">
      <c r="A5" s="605"/>
      <c r="B5" s="266" t="s">
        <v>248</v>
      </c>
      <c r="C5" s="266" t="s">
        <v>124</v>
      </c>
      <c r="D5" s="266" t="s">
        <v>249</v>
      </c>
      <c r="E5" s="266" t="s">
        <v>250</v>
      </c>
      <c r="F5" s="266"/>
      <c r="G5" s="84" t="s">
        <v>248</v>
      </c>
      <c r="H5" s="84" t="s">
        <v>124</v>
      </c>
      <c r="I5" s="84" t="s">
        <v>249</v>
      </c>
      <c r="J5" s="84" t="s">
        <v>250</v>
      </c>
      <c r="K5" s="606"/>
      <c r="L5" s="84" t="s">
        <v>248</v>
      </c>
      <c r="M5" s="84" t="s">
        <v>124</v>
      </c>
      <c r="N5" s="84" t="s">
        <v>249</v>
      </c>
      <c r="O5" s="84" t="s">
        <v>250</v>
      </c>
      <c r="P5" s="83"/>
      <c r="Q5" s="41" t="s">
        <v>248</v>
      </c>
      <c r="R5" s="41" t="s">
        <v>124</v>
      </c>
      <c r="S5" s="41" t="s">
        <v>249</v>
      </c>
      <c r="T5" s="84" t="s">
        <v>250</v>
      </c>
      <c r="U5" s="54"/>
      <c r="V5" s="41" t="s">
        <v>248</v>
      </c>
      <c r="W5" s="41" t="s">
        <v>124</v>
      </c>
      <c r="X5" s="41" t="s">
        <v>249</v>
      </c>
      <c r="Y5" s="139" t="s">
        <v>250</v>
      </c>
      <c r="AA5" s="41" t="s">
        <v>248</v>
      </c>
      <c r="AB5" s="41" t="s">
        <v>124</v>
      </c>
      <c r="AC5" s="41" t="s">
        <v>249</v>
      </c>
      <c r="AD5" s="139" t="s">
        <v>250</v>
      </c>
      <c r="AF5" s="41" t="s">
        <v>248</v>
      </c>
      <c r="AG5" s="41" t="s">
        <v>124</v>
      </c>
      <c r="AH5" s="41" t="s">
        <v>249</v>
      </c>
      <c r="AI5" s="139" t="s">
        <v>250</v>
      </c>
      <c r="AK5" s="41" t="s">
        <v>248</v>
      </c>
      <c r="AL5" s="41" t="s">
        <v>124</v>
      </c>
      <c r="AM5" s="41" t="s">
        <v>249</v>
      </c>
      <c r="AN5" s="139" t="s">
        <v>250</v>
      </c>
      <c r="AP5" s="41" t="s">
        <v>248</v>
      </c>
      <c r="AQ5" s="41" t="s">
        <v>124</v>
      </c>
      <c r="AR5" s="41" t="s">
        <v>249</v>
      </c>
      <c r="AS5" s="139" t="s">
        <v>250</v>
      </c>
      <c r="AU5" s="261" t="s">
        <v>248</v>
      </c>
      <c r="AV5" s="261" t="s">
        <v>124</v>
      </c>
      <c r="AW5" s="41" t="s">
        <v>249</v>
      </c>
      <c r="AX5" s="139" t="s">
        <v>250</v>
      </c>
      <c r="AZ5" s="261" t="s">
        <v>248</v>
      </c>
      <c r="BA5" s="261" t="s">
        <v>124</v>
      </c>
      <c r="BB5" s="41" t="s">
        <v>249</v>
      </c>
      <c r="BC5" s="139" t="s">
        <v>250</v>
      </c>
      <c r="BE5" s="261" t="s">
        <v>248</v>
      </c>
      <c r="BF5" s="261" t="s">
        <v>124</v>
      </c>
      <c r="BG5" s="41" t="s">
        <v>249</v>
      </c>
      <c r="BH5" s="139" t="s">
        <v>250</v>
      </c>
      <c r="BJ5" s="261" t="s">
        <v>248</v>
      </c>
      <c r="BK5" s="261" t="s">
        <v>124</v>
      </c>
      <c r="BL5" s="41" t="s">
        <v>249</v>
      </c>
      <c r="BM5" s="139" t="s">
        <v>250</v>
      </c>
    </row>
    <row r="6" spans="1:65" x14ac:dyDescent="0.2">
      <c r="A6" s="76" t="s">
        <v>145</v>
      </c>
      <c r="B6" s="264"/>
      <c r="C6" s="264"/>
      <c r="D6" s="267">
        <v>53001</v>
      </c>
      <c r="E6" s="264"/>
      <c r="F6" s="264"/>
      <c r="G6" s="164"/>
      <c r="H6" s="164"/>
      <c r="I6" s="164">
        <v>52022</v>
      </c>
      <c r="J6" s="164"/>
      <c r="K6" s="164"/>
      <c r="L6" s="164"/>
      <c r="M6" s="164"/>
      <c r="N6" s="164">
        <v>51368</v>
      </c>
      <c r="O6" s="164"/>
      <c r="P6" s="164"/>
      <c r="Q6" s="164"/>
      <c r="R6" s="164"/>
      <c r="S6" s="164">
        <v>51253</v>
      </c>
      <c r="T6" s="164"/>
      <c r="U6" s="164"/>
      <c r="V6" s="164"/>
      <c r="W6" s="164"/>
      <c r="X6" s="164">
        <v>51077.779999999992</v>
      </c>
      <c r="Y6" s="164"/>
      <c r="AA6" s="164"/>
      <c r="AB6" s="164"/>
      <c r="AC6" s="164">
        <v>50720</v>
      </c>
      <c r="AD6" s="164"/>
      <c r="AF6" s="164"/>
      <c r="AG6" s="164"/>
      <c r="AH6" s="164">
        <v>50717</v>
      </c>
      <c r="AI6" s="164"/>
      <c r="AK6" s="164"/>
      <c r="AL6" s="164"/>
      <c r="AM6" s="164">
        <v>50970</v>
      </c>
      <c r="AN6" s="164"/>
      <c r="AP6" s="164"/>
      <c r="AQ6" s="164"/>
      <c r="AR6" s="164">
        <v>51512.51</v>
      </c>
      <c r="AS6" s="164"/>
      <c r="AW6" s="259">
        <v>51959.408000000018</v>
      </c>
      <c r="AZ6" s="259"/>
      <c r="BA6" s="259"/>
      <c r="BB6" s="259">
        <v>52247.13</v>
      </c>
      <c r="BE6" s="259"/>
      <c r="BF6" s="259"/>
      <c r="BG6" s="259">
        <v>53400.239999999991</v>
      </c>
      <c r="BJ6" s="259"/>
      <c r="BK6" s="259"/>
      <c r="BL6" s="259">
        <v>54285.15</v>
      </c>
    </row>
    <row r="7" spans="1:65" x14ac:dyDescent="0.2">
      <c r="A7" s="76"/>
      <c r="B7" s="264"/>
      <c r="C7" s="264"/>
      <c r="D7" s="264"/>
      <c r="E7" s="264"/>
      <c r="F7" s="264"/>
      <c r="G7" s="164"/>
      <c r="H7" s="164"/>
      <c r="I7" s="164"/>
      <c r="J7" s="164"/>
      <c r="K7" s="164"/>
      <c r="L7" s="164"/>
      <c r="M7" s="164"/>
      <c r="N7" s="164"/>
      <c r="O7" s="164"/>
      <c r="P7" s="164"/>
      <c r="Q7" s="164"/>
      <c r="R7" s="164"/>
      <c r="S7" s="164"/>
      <c r="T7" s="164"/>
      <c r="U7" s="164"/>
      <c r="V7" s="164"/>
      <c r="W7" s="164"/>
      <c r="X7" s="164"/>
      <c r="Y7" s="164"/>
      <c r="AA7" s="164"/>
      <c r="AB7" s="164"/>
      <c r="AC7" s="164"/>
      <c r="AD7" s="164"/>
      <c r="AF7" s="164"/>
      <c r="AG7" s="164"/>
      <c r="AH7" s="164"/>
      <c r="AI7" s="164"/>
      <c r="AK7" s="164"/>
      <c r="AL7" s="164"/>
      <c r="AM7" s="164"/>
      <c r="AN7" s="164"/>
      <c r="AP7" s="164"/>
      <c r="AQ7" s="164"/>
      <c r="AR7" s="164"/>
      <c r="AS7" s="164"/>
      <c r="AW7" s="259"/>
      <c r="AZ7" s="259"/>
      <c r="BA7" s="259"/>
      <c r="BB7" s="259"/>
      <c r="BE7" s="259"/>
      <c r="BF7" s="259"/>
      <c r="BG7" s="259"/>
      <c r="BJ7" s="259"/>
      <c r="BK7" s="259"/>
      <c r="BL7" s="259"/>
    </row>
    <row r="8" spans="1:65" x14ac:dyDescent="0.2">
      <c r="A8" s="76" t="s">
        <v>251</v>
      </c>
      <c r="B8" s="267">
        <v>2692</v>
      </c>
      <c r="C8" s="267">
        <v>676740</v>
      </c>
      <c r="D8" s="267">
        <v>51371</v>
      </c>
      <c r="E8" s="268">
        <v>13.2</v>
      </c>
      <c r="F8" s="268"/>
      <c r="G8" s="164">
        <v>2634</v>
      </c>
      <c r="H8" s="164">
        <v>673133</v>
      </c>
      <c r="I8" s="164">
        <v>50498</v>
      </c>
      <c r="J8" s="163">
        <v>13.3</v>
      </c>
      <c r="K8" s="164"/>
      <c r="L8" s="164">
        <v>2606</v>
      </c>
      <c r="M8" s="164">
        <v>670511</v>
      </c>
      <c r="N8" s="164">
        <v>49907</v>
      </c>
      <c r="O8" s="163">
        <v>13.4</v>
      </c>
      <c r="P8" s="164"/>
      <c r="Q8" s="164">
        <v>2584</v>
      </c>
      <c r="R8" s="164">
        <v>671218</v>
      </c>
      <c r="S8" s="164">
        <v>49867</v>
      </c>
      <c r="T8" s="163">
        <v>13.5</v>
      </c>
      <c r="U8" s="164"/>
      <c r="V8" s="164">
        <v>2569</v>
      </c>
      <c r="W8" s="164">
        <v>673530</v>
      </c>
      <c r="X8" s="164">
        <v>49790</v>
      </c>
      <c r="Y8" s="163">
        <v>13.5</v>
      </c>
      <c r="AA8" s="164">
        <v>2555</v>
      </c>
      <c r="AB8" s="164">
        <v>676955</v>
      </c>
      <c r="AC8" s="164">
        <v>49521</v>
      </c>
      <c r="AD8" s="163">
        <v>13.7</v>
      </c>
      <c r="AF8" s="164">
        <v>2543</v>
      </c>
      <c r="AG8" s="164">
        <v>680007</v>
      </c>
      <c r="AH8" s="164">
        <v>49679</v>
      </c>
      <c r="AI8" s="163">
        <v>13.7</v>
      </c>
      <c r="AK8" s="164"/>
      <c r="AL8" s="164"/>
      <c r="AM8" s="164">
        <v>49985</v>
      </c>
      <c r="AN8" s="163">
        <v>13.7</v>
      </c>
      <c r="AP8" s="164">
        <v>2514</v>
      </c>
      <c r="AQ8" s="164">
        <v>688959</v>
      </c>
      <c r="AR8" s="164">
        <v>50591.72</v>
      </c>
      <c r="AS8" s="163">
        <v>13.61801891692949</v>
      </c>
      <c r="AU8" s="259">
        <v>2502</v>
      </c>
      <c r="AV8" s="259">
        <v>693251</v>
      </c>
      <c r="AW8" s="259">
        <v>51138.010000000017</v>
      </c>
      <c r="AX8" s="5">
        <v>13.556471986297469</v>
      </c>
      <c r="AZ8" s="259">
        <v>2476</v>
      </c>
      <c r="BA8" s="259">
        <v>697989</v>
      </c>
      <c r="BB8" s="259">
        <v>51449.13</v>
      </c>
      <c r="BC8" s="5">
        <v>13.56658509094323</v>
      </c>
      <c r="BE8" s="259">
        <v>2476</v>
      </c>
      <c r="BF8" s="259">
        <v>702197</v>
      </c>
      <c r="BG8" s="259">
        <v>52671.739999999991</v>
      </c>
      <c r="BH8" s="5">
        <v>13.331570212034007</v>
      </c>
      <c r="BJ8" s="259">
        <v>2469</v>
      </c>
      <c r="BK8" s="259">
        <v>704723</v>
      </c>
      <c r="BL8" s="259">
        <v>53581.1</v>
      </c>
      <c r="BM8" s="5">
        <v>13.152454876812907</v>
      </c>
    </row>
    <row r="9" spans="1:65" x14ac:dyDescent="0.2">
      <c r="A9" s="76"/>
      <c r="B9" s="268"/>
      <c r="C9" s="268"/>
      <c r="D9" s="268"/>
      <c r="E9" s="268"/>
      <c r="F9" s="268"/>
      <c r="G9" s="164"/>
      <c r="H9" s="164"/>
      <c r="I9" s="164"/>
      <c r="J9" s="163"/>
      <c r="K9" s="164"/>
      <c r="L9" s="164"/>
      <c r="M9" s="164"/>
      <c r="N9" s="164"/>
      <c r="O9" s="163"/>
      <c r="P9" s="164"/>
      <c r="Q9" s="164"/>
      <c r="R9" s="164"/>
      <c r="S9" s="164"/>
      <c r="T9" s="163"/>
      <c r="U9" s="164"/>
      <c r="V9" s="164"/>
      <c r="W9" s="164"/>
      <c r="X9" s="164"/>
      <c r="Y9" s="163"/>
      <c r="AA9" s="164"/>
      <c r="AB9" s="164"/>
      <c r="AC9" s="164"/>
      <c r="AD9" s="163"/>
      <c r="AF9" s="164"/>
      <c r="AG9" s="164"/>
      <c r="AH9" s="164"/>
      <c r="AI9" s="163"/>
      <c r="AK9" s="164"/>
      <c r="AL9" s="164"/>
      <c r="AM9" s="164"/>
      <c r="AN9" s="163"/>
      <c r="AP9" s="164"/>
      <c r="AQ9" s="164"/>
      <c r="AR9" s="164"/>
      <c r="AS9" s="163"/>
      <c r="AW9" s="259"/>
      <c r="AX9" s="5"/>
      <c r="AZ9" s="259"/>
      <c r="BA9" s="259"/>
      <c r="BB9" s="259"/>
      <c r="BC9" s="5"/>
      <c r="BE9" s="259"/>
      <c r="BF9" s="259"/>
      <c r="BG9" s="259"/>
      <c r="BH9" s="5"/>
      <c r="BJ9" s="259"/>
      <c r="BK9" s="259"/>
      <c r="BL9" s="259"/>
      <c r="BM9" s="5"/>
    </row>
    <row r="10" spans="1:65" x14ac:dyDescent="0.2">
      <c r="A10" s="76" t="s">
        <v>252</v>
      </c>
      <c r="B10" s="267">
        <v>2692</v>
      </c>
      <c r="C10" s="267">
        <v>676740</v>
      </c>
      <c r="D10" s="267">
        <v>50599</v>
      </c>
      <c r="E10" s="268">
        <v>13.4</v>
      </c>
      <c r="F10" s="268"/>
      <c r="G10" s="164">
        <v>2634</v>
      </c>
      <c r="H10" s="164">
        <v>673133</v>
      </c>
      <c r="I10" s="164">
        <v>49784</v>
      </c>
      <c r="J10" s="163">
        <v>13.5</v>
      </c>
      <c r="K10" s="164"/>
      <c r="L10" s="164">
        <v>2606</v>
      </c>
      <c r="M10" s="164">
        <v>670511</v>
      </c>
      <c r="N10" s="164">
        <v>49026</v>
      </c>
      <c r="O10" s="163">
        <v>13.7</v>
      </c>
      <c r="P10" s="164"/>
      <c r="Q10" s="164">
        <v>2584</v>
      </c>
      <c r="R10" s="164">
        <v>671218</v>
      </c>
      <c r="S10" s="164">
        <v>48691</v>
      </c>
      <c r="T10" s="163">
        <v>13.8</v>
      </c>
      <c r="U10" s="164"/>
      <c r="V10" s="164">
        <v>2569</v>
      </c>
      <c r="W10" s="164">
        <v>673530</v>
      </c>
      <c r="X10" s="164">
        <v>48620</v>
      </c>
      <c r="Y10" s="163">
        <v>13.9</v>
      </c>
      <c r="AA10" s="164">
        <v>2555</v>
      </c>
      <c r="AB10" s="164">
        <v>676955</v>
      </c>
      <c r="AC10" s="164">
        <v>48335</v>
      </c>
      <c r="AD10" s="163">
        <v>14</v>
      </c>
      <c r="AF10" s="164">
        <v>2543</v>
      </c>
      <c r="AG10" s="164">
        <v>680007</v>
      </c>
      <c r="AH10" s="164">
        <v>48395</v>
      </c>
      <c r="AI10" s="163">
        <v>14.1</v>
      </c>
      <c r="AK10" s="164">
        <v>2531</v>
      </c>
      <c r="AL10" s="164">
        <v>684415</v>
      </c>
      <c r="AM10" s="164">
        <v>48746</v>
      </c>
      <c r="AN10" s="163">
        <v>14</v>
      </c>
      <c r="AP10" s="164">
        <v>2514</v>
      </c>
      <c r="AQ10" s="164">
        <v>688959</v>
      </c>
      <c r="AR10" s="164">
        <v>49462.8</v>
      </c>
      <c r="AS10" s="163">
        <v>13.928831364176714</v>
      </c>
      <c r="AU10" s="259">
        <v>2502</v>
      </c>
      <c r="AV10" s="259">
        <v>693251</v>
      </c>
      <c r="AW10" s="259">
        <v>50098.600000000013</v>
      </c>
      <c r="AX10" s="5">
        <v>13.837731992510765</v>
      </c>
      <c r="AZ10" s="259">
        <v>2476</v>
      </c>
      <c r="BA10" s="259">
        <v>697989</v>
      </c>
      <c r="BB10" s="259">
        <v>50476.99</v>
      </c>
      <c r="BC10" s="5">
        <v>13.827864934101658</v>
      </c>
      <c r="BE10" s="259">
        <v>2476</v>
      </c>
      <c r="BF10" s="259">
        <v>702197</v>
      </c>
      <c r="BG10" s="259">
        <v>51662.779999999992</v>
      </c>
      <c r="BH10" s="5">
        <v>13.591932141475935</v>
      </c>
      <c r="BJ10" s="259">
        <v>2469</v>
      </c>
      <c r="BK10" s="259">
        <v>704723</v>
      </c>
      <c r="BL10" s="259">
        <v>52592.72</v>
      </c>
      <c r="BM10" s="5">
        <v>13.399630214980323</v>
      </c>
    </row>
    <row r="11" spans="1:65" x14ac:dyDescent="0.2">
      <c r="A11" s="76" t="s">
        <v>253</v>
      </c>
      <c r="B11" s="267">
        <v>2128</v>
      </c>
      <c r="C11" s="267">
        <v>367146</v>
      </c>
      <c r="D11" s="267">
        <v>23243</v>
      </c>
      <c r="E11" s="268">
        <v>15.8</v>
      </c>
      <c r="F11" s="268"/>
      <c r="G11" s="164">
        <v>2099</v>
      </c>
      <c r="H11" s="164">
        <v>365326</v>
      </c>
      <c r="I11" s="164">
        <v>23095</v>
      </c>
      <c r="J11" s="163">
        <v>15.8</v>
      </c>
      <c r="K11" s="164"/>
      <c r="L11" s="164">
        <v>2081</v>
      </c>
      <c r="M11" s="164">
        <v>366429</v>
      </c>
      <c r="N11" s="164">
        <v>22813</v>
      </c>
      <c r="O11" s="163">
        <v>16.100000000000001</v>
      </c>
      <c r="P11" s="164"/>
      <c r="Q11" s="164">
        <v>2064</v>
      </c>
      <c r="R11" s="164">
        <v>370680</v>
      </c>
      <c r="S11" s="164">
        <v>22685</v>
      </c>
      <c r="T11" s="163">
        <v>16.3</v>
      </c>
      <c r="U11" s="164"/>
      <c r="V11" s="164">
        <v>2056</v>
      </c>
      <c r="W11" s="164">
        <v>377382</v>
      </c>
      <c r="X11" s="164">
        <v>22905</v>
      </c>
      <c r="Y11" s="163">
        <v>16.5</v>
      </c>
      <c r="AA11" s="164">
        <v>2048</v>
      </c>
      <c r="AB11" s="164">
        <v>385212</v>
      </c>
      <c r="AC11" s="164">
        <v>22960</v>
      </c>
      <c r="AD11" s="163">
        <v>16.8</v>
      </c>
      <c r="AF11" s="164">
        <v>2038</v>
      </c>
      <c r="AG11" s="164">
        <v>391148</v>
      </c>
      <c r="AH11" s="164">
        <v>23425</v>
      </c>
      <c r="AI11" s="163">
        <v>16.7</v>
      </c>
      <c r="AK11" s="164">
        <v>2031</v>
      </c>
      <c r="AL11" s="164">
        <v>396697</v>
      </c>
      <c r="AM11" s="164">
        <v>23920</v>
      </c>
      <c r="AN11" s="163">
        <v>16.600000000000001</v>
      </c>
      <c r="AP11" s="164">
        <v>2019</v>
      </c>
      <c r="AQ11" s="164">
        <v>400312</v>
      </c>
      <c r="AR11" s="164">
        <v>24476.71</v>
      </c>
      <c r="AS11" s="163">
        <v>16.354812391044387</v>
      </c>
      <c r="AU11" s="259">
        <v>2012</v>
      </c>
      <c r="AV11" s="259">
        <v>400276</v>
      </c>
      <c r="AW11" s="259">
        <v>24898.560000000005</v>
      </c>
      <c r="AX11" s="5">
        <v>16.076271077524158</v>
      </c>
      <c r="AZ11" s="259">
        <v>2004</v>
      </c>
      <c r="BA11" s="259">
        <v>398794</v>
      </c>
      <c r="BB11" s="259">
        <v>25027.34</v>
      </c>
      <c r="BC11" s="5">
        <v>15.934334212105641</v>
      </c>
      <c r="BE11" s="259">
        <v>2005</v>
      </c>
      <c r="BF11" s="259">
        <v>393957</v>
      </c>
      <c r="BG11" s="259">
        <v>25651.19</v>
      </c>
      <c r="BH11" s="5">
        <v>15.358234842126233</v>
      </c>
      <c r="BJ11" s="259">
        <v>2001</v>
      </c>
      <c r="BK11" s="259">
        <v>390313</v>
      </c>
      <c r="BL11" s="259">
        <v>25806.51</v>
      </c>
      <c r="BM11" s="5">
        <v>15.124594530604876</v>
      </c>
    </row>
    <row r="12" spans="1:65" x14ac:dyDescent="0.2">
      <c r="A12" s="76" t="s">
        <v>254</v>
      </c>
      <c r="B12" s="268">
        <v>374</v>
      </c>
      <c r="C12" s="267">
        <v>302921</v>
      </c>
      <c r="D12" s="267">
        <v>25371</v>
      </c>
      <c r="E12" s="268">
        <v>11.9</v>
      </c>
      <c r="F12" s="268"/>
      <c r="G12" s="164">
        <v>372</v>
      </c>
      <c r="H12" s="164">
        <v>301007</v>
      </c>
      <c r="I12" s="164">
        <v>24776</v>
      </c>
      <c r="J12" s="163">
        <v>12.1</v>
      </c>
      <c r="K12" s="164"/>
      <c r="L12" s="164">
        <v>367</v>
      </c>
      <c r="M12" s="164">
        <v>297109</v>
      </c>
      <c r="N12" s="164">
        <v>24241</v>
      </c>
      <c r="O12" s="163">
        <v>12.3</v>
      </c>
      <c r="P12" s="164"/>
      <c r="Q12" s="164">
        <v>365</v>
      </c>
      <c r="R12" s="164">
        <v>293562</v>
      </c>
      <c r="S12" s="164">
        <v>23980</v>
      </c>
      <c r="T12" s="163">
        <v>12.2</v>
      </c>
      <c r="U12" s="164"/>
      <c r="V12" s="164">
        <v>364</v>
      </c>
      <c r="W12" s="164">
        <v>289164</v>
      </c>
      <c r="X12" s="164">
        <v>23695</v>
      </c>
      <c r="Y12" s="163">
        <v>12.2</v>
      </c>
      <c r="AA12" s="164">
        <v>362</v>
      </c>
      <c r="AB12" s="164">
        <v>284762</v>
      </c>
      <c r="AC12" s="164">
        <v>23401</v>
      </c>
      <c r="AD12" s="163">
        <v>12.2</v>
      </c>
      <c r="AF12" s="164">
        <v>361</v>
      </c>
      <c r="AG12" s="164">
        <v>281939</v>
      </c>
      <c r="AH12" s="164">
        <v>23059</v>
      </c>
      <c r="AI12" s="163">
        <v>12.2</v>
      </c>
      <c r="AK12" s="164">
        <v>359</v>
      </c>
      <c r="AL12" s="164">
        <v>280983</v>
      </c>
      <c r="AM12" s="164">
        <v>22957</v>
      </c>
      <c r="AN12" s="163">
        <v>12.2</v>
      </c>
      <c r="AP12" s="164">
        <v>360</v>
      </c>
      <c r="AQ12" s="164">
        <v>281993</v>
      </c>
      <c r="AR12" s="164">
        <v>23150.09</v>
      </c>
      <c r="AS12" s="163">
        <v>12.181075753917156</v>
      </c>
      <c r="AU12" s="259">
        <v>357</v>
      </c>
      <c r="AV12" s="259">
        <v>286152</v>
      </c>
      <c r="AW12" s="259">
        <v>23316.680000000008</v>
      </c>
      <c r="AX12" s="5">
        <v>12.272416141577613</v>
      </c>
      <c r="AZ12" s="259">
        <v>358</v>
      </c>
      <c r="BA12" s="259">
        <v>292063</v>
      </c>
      <c r="BB12" s="259">
        <v>23522.38</v>
      </c>
      <c r="BC12" s="5">
        <v>12.41638813759492</v>
      </c>
      <c r="BE12" s="259">
        <v>357</v>
      </c>
      <c r="BF12" s="259">
        <v>300954</v>
      </c>
      <c r="BG12" s="259">
        <v>24077.21</v>
      </c>
      <c r="BH12" s="5">
        <v>12.499537944803405</v>
      </c>
      <c r="BJ12" s="259">
        <v>357</v>
      </c>
      <c r="BK12" s="259">
        <v>306811</v>
      </c>
      <c r="BL12" s="259">
        <v>24781.56</v>
      </c>
      <c r="BM12" s="5">
        <v>12.380616878033505</v>
      </c>
    </row>
    <row r="13" spans="1:65" x14ac:dyDescent="0.2">
      <c r="A13" s="76" t="s">
        <v>255</v>
      </c>
      <c r="B13" s="268">
        <v>190</v>
      </c>
      <c r="C13" s="267">
        <v>6673</v>
      </c>
      <c r="D13" s="267">
        <v>1985</v>
      </c>
      <c r="E13" s="268">
        <v>3.4</v>
      </c>
      <c r="F13" s="268"/>
      <c r="G13" s="164">
        <v>163</v>
      </c>
      <c r="H13" s="164">
        <v>6800</v>
      </c>
      <c r="I13" s="164">
        <v>1913</v>
      </c>
      <c r="J13" s="163">
        <v>3.6</v>
      </c>
      <c r="K13" s="164"/>
      <c r="L13" s="164">
        <v>158</v>
      </c>
      <c r="M13" s="164">
        <v>6973</v>
      </c>
      <c r="N13" s="164">
        <v>1973</v>
      </c>
      <c r="O13" s="163">
        <v>3.5</v>
      </c>
      <c r="P13" s="164"/>
      <c r="Q13" s="164">
        <v>155</v>
      </c>
      <c r="R13" s="164">
        <v>6976</v>
      </c>
      <c r="S13" s="164">
        <v>2026</v>
      </c>
      <c r="T13" s="163">
        <v>3.4</v>
      </c>
      <c r="U13" s="164"/>
      <c r="V13" s="164">
        <v>149</v>
      </c>
      <c r="W13" s="164">
        <v>6984</v>
      </c>
      <c r="X13" s="164">
        <v>2020</v>
      </c>
      <c r="Y13" s="163">
        <v>3.5</v>
      </c>
      <c r="AA13" s="164">
        <v>145</v>
      </c>
      <c r="AB13" s="164">
        <v>6981</v>
      </c>
      <c r="AC13" s="164">
        <v>1974</v>
      </c>
      <c r="AD13" s="163">
        <v>3.5</v>
      </c>
      <c r="AF13" s="164">
        <v>144</v>
      </c>
      <c r="AG13" s="164">
        <v>6920</v>
      </c>
      <c r="AH13" s="164">
        <v>1911</v>
      </c>
      <c r="AI13" s="163">
        <v>3.6</v>
      </c>
      <c r="AK13" s="164">
        <v>141</v>
      </c>
      <c r="AL13" s="164">
        <v>6735</v>
      </c>
      <c r="AM13" s="164">
        <v>1869</v>
      </c>
      <c r="AN13" s="163">
        <v>3.6</v>
      </c>
      <c r="AP13" s="164">
        <v>135</v>
      </c>
      <c r="AQ13" s="164">
        <v>6654</v>
      </c>
      <c r="AR13" s="164">
        <v>1836.0000000000002</v>
      </c>
      <c r="AS13" s="163">
        <v>3.6241830065359473</v>
      </c>
      <c r="AU13" s="259">
        <v>133</v>
      </c>
      <c r="AV13" s="259">
        <v>6823</v>
      </c>
      <c r="AW13" s="259">
        <v>1883.3600000000001</v>
      </c>
      <c r="AX13" s="5">
        <v>3.6227805623991163</v>
      </c>
      <c r="AZ13" s="259">
        <v>114</v>
      </c>
      <c r="BA13" s="259">
        <v>7132</v>
      </c>
      <c r="BB13" s="259">
        <v>1927.27</v>
      </c>
      <c r="BC13" s="5">
        <v>3.700571274393313</v>
      </c>
      <c r="BE13" s="259">
        <v>114</v>
      </c>
      <c r="BF13" s="259">
        <v>7286</v>
      </c>
      <c r="BG13" s="259">
        <v>1934.38</v>
      </c>
      <c r="BH13" s="5">
        <v>3.7665815403385063</v>
      </c>
      <c r="BJ13" s="259">
        <v>111</v>
      </c>
      <c r="BK13" s="259">
        <v>7599</v>
      </c>
      <c r="BL13" s="259">
        <v>2004.65</v>
      </c>
      <c r="BM13" s="5">
        <v>3.7906866535305412</v>
      </c>
    </row>
    <row r="14" spans="1:65" x14ac:dyDescent="0.2">
      <c r="A14" s="76"/>
      <c r="B14" s="264"/>
      <c r="C14" s="264"/>
      <c r="D14" s="264"/>
      <c r="E14" s="264"/>
      <c r="F14" s="264"/>
      <c r="G14" s="164"/>
      <c r="H14" s="164"/>
      <c r="I14" s="164"/>
      <c r="J14" s="164"/>
      <c r="K14" s="164"/>
      <c r="L14" s="164"/>
      <c r="M14" s="164"/>
      <c r="N14" s="164"/>
      <c r="O14" s="163"/>
      <c r="P14" s="164"/>
      <c r="Q14" s="164"/>
      <c r="R14" s="164"/>
      <c r="S14" s="164"/>
      <c r="T14" s="164"/>
      <c r="U14" s="164"/>
      <c r="V14" s="164"/>
      <c r="W14" s="164"/>
      <c r="X14" s="164"/>
      <c r="Y14" s="163"/>
      <c r="AA14" s="164"/>
      <c r="AB14" s="164"/>
      <c r="AC14" s="164"/>
      <c r="AD14" s="164"/>
      <c r="AF14" s="164"/>
      <c r="AG14" s="164"/>
      <c r="AH14" s="164"/>
      <c r="AI14" s="164"/>
      <c r="AK14" s="164"/>
      <c r="AL14" s="164"/>
      <c r="AM14" s="164"/>
      <c r="AN14" s="164"/>
      <c r="AP14" s="164"/>
      <c r="AQ14" s="164"/>
      <c r="AR14" s="164"/>
      <c r="AS14" s="164"/>
      <c r="AW14" s="259"/>
      <c r="AZ14" s="259"/>
      <c r="BA14" s="259"/>
      <c r="BB14" s="259"/>
      <c r="BE14" s="259"/>
      <c r="BF14" s="259"/>
      <c r="BG14" s="259"/>
      <c r="BJ14" s="259"/>
      <c r="BK14" s="259"/>
      <c r="BL14" s="259"/>
    </row>
    <row r="15" spans="1:65" x14ac:dyDescent="0.2">
      <c r="A15" s="76" t="s">
        <v>256</v>
      </c>
      <c r="B15" s="264" t="s">
        <v>257</v>
      </c>
      <c r="C15" s="264" t="s">
        <v>257</v>
      </c>
      <c r="D15" s="268">
        <v>772</v>
      </c>
      <c r="E15" s="268" t="s">
        <v>93</v>
      </c>
      <c r="F15" s="268"/>
      <c r="G15" s="164"/>
      <c r="H15" s="164"/>
      <c r="I15" s="164">
        <v>714</v>
      </c>
      <c r="J15" s="164"/>
      <c r="K15" s="164"/>
      <c r="L15" s="164"/>
      <c r="M15" s="164"/>
      <c r="N15" s="164">
        <v>881</v>
      </c>
      <c r="O15" s="163"/>
      <c r="P15" s="164"/>
      <c r="Q15" s="164"/>
      <c r="R15" s="164"/>
      <c r="S15" s="164">
        <v>1176</v>
      </c>
      <c r="T15" s="164"/>
      <c r="U15" s="164"/>
      <c r="V15" s="164"/>
      <c r="W15" s="164"/>
      <c r="X15" s="164">
        <v>1170</v>
      </c>
      <c r="Y15" s="164"/>
      <c r="AA15" s="164"/>
      <c r="AB15" s="164"/>
      <c r="AC15" s="164">
        <v>1186</v>
      </c>
      <c r="AD15" s="164"/>
      <c r="AF15" s="164"/>
      <c r="AG15" s="164"/>
      <c r="AH15" s="164">
        <v>1283</v>
      </c>
      <c r="AI15" s="164"/>
      <c r="AK15" s="164"/>
      <c r="AL15" s="164"/>
      <c r="AM15" s="164">
        <v>1239</v>
      </c>
      <c r="AN15" s="164"/>
      <c r="AP15" s="164"/>
      <c r="AQ15" s="164"/>
      <c r="AR15" s="164">
        <v>1128.92</v>
      </c>
      <c r="AS15" s="164"/>
      <c r="AW15" s="259">
        <v>1039.4100000000001</v>
      </c>
      <c r="AZ15" s="259"/>
      <c r="BA15" s="259"/>
      <c r="BB15" s="259">
        <v>972.14</v>
      </c>
      <c r="BE15" s="259"/>
      <c r="BF15" s="259"/>
      <c r="BG15" s="259">
        <v>1008.96</v>
      </c>
      <c r="BJ15" s="259"/>
      <c r="BK15" s="259"/>
      <c r="BL15" s="259">
        <v>988.38</v>
      </c>
    </row>
    <row r="16" spans="1:65" x14ac:dyDescent="0.2">
      <c r="A16" s="85"/>
      <c r="B16" s="264"/>
      <c r="C16" s="264"/>
      <c r="D16" s="268"/>
      <c r="E16" s="268"/>
      <c r="F16" s="268"/>
      <c r="G16" s="164"/>
      <c r="H16" s="164"/>
      <c r="I16" s="164"/>
      <c r="J16" s="164"/>
      <c r="K16" s="164"/>
      <c r="L16" s="164"/>
      <c r="M16" s="164"/>
      <c r="N16" s="164"/>
      <c r="O16" s="164"/>
      <c r="P16" s="164"/>
      <c r="Q16" s="164"/>
      <c r="R16" s="164"/>
      <c r="S16" s="164"/>
      <c r="T16" s="164"/>
      <c r="U16" s="164"/>
      <c r="V16" s="164"/>
      <c r="W16" s="164"/>
      <c r="X16" s="164"/>
      <c r="Y16" s="164"/>
      <c r="AA16" s="164"/>
      <c r="AB16" s="164"/>
      <c r="AC16" s="164"/>
      <c r="AD16" s="164"/>
      <c r="AF16" s="164"/>
      <c r="AG16" s="164"/>
      <c r="AH16" s="164"/>
      <c r="AI16" s="164"/>
      <c r="AK16" s="164"/>
      <c r="AL16" s="164"/>
      <c r="AM16" s="164"/>
      <c r="AN16" s="164"/>
      <c r="AP16" s="164"/>
      <c r="AQ16" s="164"/>
      <c r="AR16" s="164"/>
      <c r="AS16" s="164"/>
      <c r="AW16" s="259"/>
      <c r="AZ16" s="259"/>
      <c r="BA16" s="259"/>
      <c r="BB16" s="259"/>
      <c r="BE16" s="259"/>
      <c r="BF16" s="259"/>
      <c r="BG16" s="259"/>
      <c r="BJ16" s="259"/>
      <c r="BK16" s="259"/>
      <c r="BL16" s="259"/>
    </row>
    <row r="17" spans="1:65" ht="14.25" x14ac:dyDescent="0.2">
      <c r="A17" s="86" t="s">
        <v>281</v>
      </c>
      <c r="B17" s="269"/>
      <c r="C17" s="269"/>
      <c r="D17" s="270">
        <v>1630</v>
      </c>
      <c r="E17" s="271"/>
      <c r="F17" s="271"/>
      <c r="G17" s="165"/>
      <c r="H17" s="165"/>
      <c r="I17" s="165">
        <v>1524</v>
      </c>
      <c r="J17" s="165"/>
      <c r="K17" s="165"/>
      <c r="L17" s="165"/>
      <c r="M17" s="165"/>
      <c r="N17" s="165">
        <v>1461</v>
      </c>
      <c r="O17" s="165"/>
      <c r="P17" s="165"/>
      <c r="Q17" s="165"/>
      <c r="R17" s="165"/>
      <c r="S17" s="165">
        <v>1386</v>
      </c>
      <c r="T17" s="165"/>
      <c r="U17" s="165"/>
      <c r="V17" s="165"/>
      <c r="W17" s="165"/>
      <c r="X17" s="165">
        <v>1287.8099999999997</v>
      </c>
      <c r="Y17" s="165"/>
      <c r="AA17" s="165"/>
      <c r="AB17" s="165"/>
      <c r="AC17" s="165">
        <v>1200</v>
      </c>
      <c r="AD17" s="165"/>
      <c r="AF17" s="165"/>
      <c r="AG17" s="165"/>
      <c r="AH17" s="165">
        <v>1038</v>
      </c>
      <c r="AI17" s="165"/>
      <c r="AK17" s="165"/>
      <c r="AL17" s="165"/>
      <c r="AM17" s="165">
        <v>985</v>
      </c>
      <c r="AN17" s="165"/>
      <c r="AP17" s="165"/>
      <c r="AQ17" s="165"/>
      <c r="AR17" s="165">
        <v>920.78999999999985</v>
      </c>
      <c r="AS17" s="165"/>
      <c r="AU17" s="165"/>
      <c r="AV17" s="165"/>
      <c r="AW17" s="165">
        <v>821.39800000000014</v>
      </c>
      <c r="AX17" s="165"/>
      <c r="AZ17" s="165"/>
      <c r="BA17" s="165"/>
      <c r="BB17" s="165">
        <v>798</v>
      </c>
      <c r="BC17" s="165"/>
      <c r="BE17" s="165"/>
      <c r="BF17" s="165"/>
      <c r="BG17" s="165">
        <v>728.50000000000011</v>
      </c>
      <c r="BH17" s="165"/>
      <c r="BJ17" s="165"/>
      <c r="BK17" s="165"/>
      <c r="BL17" s="165">
        <v>704.05</v>
      </c>
      <c r="BM17" s="165"/>
    </row>
    <row r="18" spans="1:65" s="87" customFormat="1" ht="11.25" x14ac:dyDescent="0.2">
      <c r="A18" s="113" t="s">
        <v>273</v>
      </c>
      <c r="B18" s="113"/>
      <c r="C18" s="113"/>
      <c r="D18" s="26"/>
      <c r="E18" s="26"/>
      <c r="F18" s="26"/>
      <c r="AU18" s="262"/>
      <c r="AV18" s="262"/>
    </row>
    <row r="19" spans="1:65" x14ac:dyDescent="0.2">
      <c r="A19" s="140" t="s">
        <v>274</v>
      </c>
    </row>
    <row r="20" spans="1:65" x14ac:dyDescent="0.2">
      <c r="A20" s="140" t="s">
        <v>319</v>
      </c>
      <c r="B20" s="187"/>
      <c r="C20" s="187"/>
      <c r="D20" s="187"/>
      <c r="E20" s="187"/>
      <c r="F20" s="187"/>
      <c r="G20" s="27"/>
      <c r="H20" s="27"/>
      <c r="I20" s="27"/>
      <c r="J20" s="27"/>
      <c r="K20" s="27"/>
      <c r="L20" s="27"/>
      <c r="M20" s="27"/>
      <c r="N20" s="27"/>
      <c r="O20" s="27"/>
      <c r="P20" s="27"/>
    </row>
    <row r="21" spans="1:65" x14ac:dyDescent="0.2">
      <c r="A21" s="140" t="s">
        <v>311</v>
      </c>
      <c r="E21"/>
      <c r="F21"/>
      <c r="G21"/>
      <c r="H21"/>
      <c r="I21"/>
      <c r="J21"/>
      <c r="K21"/>
      <c r="L21"/>
      <c r="M21"/>
      <c r="N21"/>
    </row>
    <row r="22" spans="1:65" x14ac:dyDescent="0.2">
      <c r="E22"/>
      <c r="F22"/>
      <c r="G22"/>
      <c r="H22"/>
      <c r="I22"/>
      <c r="J22"/>
      <c r="K22"/>
      <c r="L22"/>
      <c r="M22"/>
      <c r="N22"/>
      <c r="AU22" s="321" t="s">
        <v>93</v>
      </c>
    </row>
    <row r="23" spans="1:65" x14ac:dyDescent="0.2">
      <c r="E23"/>
      <c r="F23"/>
      <c r="G23"/>
      <c r="H23"/>
      <c r="I23"/>
      <c r="J23"/>
      <c r="K23"/>
      <c r="L23"/>
      <c r="M23"/>
      <c r="N23"/>
    </row>
    <row r="24" spans="1:65" x14ac:dyDescent="0.2">
      <c r="E24"/>
      <c r="F24"/>
      <c r="G24"/>
      <c r="H24"/>
      <c r="I24"/>
      <c r="J24"/>
      <c r="K24"/>
      <c r="L24"/>
      <c r="M24"/>
      <c r="N24"/>
    </row>
    <row r="25" spans="1:65" x14ac:dyDescent="0.2">
      <c r="E25"/>
      <c r="F25"/>
      <c r="G25"/>
      <c r="H25"/>
      <c r="I25"/>
      <c r="J25"/>
      <c r="K25"/>
      <c r="L25"/>
      <c r="M25"/>
      <c r="N25"/>
    </row>
    <row r="26" spans="1:65" x14ac:dyDescent="0.2">
      <c r="E26"/>
      <c r="F26"/>
      <c r="G26"/>
      <c r="H26"/>
      <c r="I26"/>
      <c r="J26"/>
      <c r="K26"/>
      <c r="L26"/>
      <c r="M26"/>
      <c r="N26"/>
    </row>
    <row r="27" spans="1:65" x14ac:dyDescent="0.2">
      <c r="E27"/>
      <c r="F27"/>
      <c r="G27"/>
      <c r="H27"/>
      <c r="I27"/>
      <c r="J27"/>
      <c r="K27"/>
      <c r="L27"/>
      <c r="M27"/>
      <c r="N27"/>
    </row>
    <row r="28" spans="1:65" x14ac:dyDescent="0.2">
      <c r="E28"/>
      <c r="F28"/>
      <c r="G28"/>
      <c r="H28"/>
      <c r="I28"/>
      <c r="J28"/>
      <c r="K28"/>
      <c r="L28"/>
      <c r="M28"/>
      <c r="N28"/>
    </row>
    <row r="29" spans="1:65" x14ac:dyDescent="0.2">
      <c r="E29"/>
      <c r="F29"/>
      <c r="G29"/>
      <c r="H29"/>
      <c r="I29"/>
      <c r="J29"/>
      <c r="K29"/>
      <c r="L29"/>
      <c r="M29"/>
      <c r="N29"/>
    </row>
    <row r="30" spans="1:65" x14ac:dyDescent="0.2">
      <c r="E30"/>
      <c r="F30"/>
      <c r="G30"/>
      <c r="H30"/>
      <c r="I30"/>
      <c r="J30"/>
      <c r="K30"/>
      <c r="L30"/>
      <c r="M30"/>
      <c r="N30"/>
    </row>
    <row r="31" spans="1:65" x14ac:dyDescent="0.2">
      <c r="E31"/>
      <c r="F31"/>
      <c r="G31"/>
      <c r="H31"/>
      <c r="I31"/>
      <c r="J31"/>
      <c r="K31"/>
      <c r="L31"/>
      <c r="M31"/>
      <c r="N31"/>
    </row>
    <row r="32" spans="1:65" x14ac:dyDescent="0.2">
      <c r="E32"/>
      <c r="F32"/>
      <c r="G32"/>
      <c r="H32"/>
      <c r="I32"/>
      <c r="J32"/>
      <c r="K32"/>
      <c r="L32"/>
      <c r="M32"/>
      <c r="N32"/>
    </row>
    <row r="33" spans="5:14" x14ac:dyDescent="0.2">
      <c r="E33"/>
      <c r="F33"/>
      <c r="G33"/>
      <c r="H33"/>
      <c r="I33"/>
      <c r="J33"/>
      <c r="K33"/>
      <c r="L33"/>
      <c r="M33"/>
      <c r="N33"/>
    </row>
    <row r="34" spans="5:14" x14ac:dyDescent="0.2">
      <c r="E34"/>
      <c r="F34"/>
      <c r="G34"/>
      <c r="H34"/>
      <c r="I34"/>
      <c r="J34"/>
      <c r="K34"/>
      <c r="L34"/>
      <c r="M34"/>
      <c r="N34"/>
    </row>
    <row r="35" spans="5:14" x14ac:dyDescent="0.2">
      <c r="E35"/>
      <c r="F35"/>
      <c r="G35"/>
      <c r="H35"/>
      <c r="I35"/>
      <c r="J35"/>
      <c r="K35"/>
      <c r="L35"/>
      <c r="M35"/>
      <c r="N35"/>
    </row>
    <row r="36" spans="5:14" x14ac:dyDescent="0.2">
      <c r="E36"/>
      <c r="F36"/>
      <c r="G36"/>
      <c r="H36"/>
      <c r="I36"/>
      <c r="J36"/>
      <c r="K36"/>
      <c r="L36"/>
      <c r="M36"/>
      <c r="N36"/>
    </row>
    <row r="37" spans="5:14" x14ac:dyDescent="0.2">
      <c r="E37"/>
      <c r="F37"/>
      <c r="G37"/>
      <c r="H37"/>
      <c r="I37"/>
      <c r="J37"/>
      <c r="K37"/>
      <c r="L37"/>
      <c r="M37"/>
      <c r="N37"/>
    </row>
    <row r="38" spans="5:14" x14ac:dyDescent="0.2">
      <c r="E38"/>
      <c r="F38"/>
      <c r="G38"/>
      <c r="H38"/>
      <c r="I38"/>
      <c r="J38"/>
      <c r="K38"/>
      <c r="L38"/>
      <c r="M38"/>
      <c r="N38"/>
    </row>
    <row r="39" spans="5:14" x14ac:dyDescent="0.2">
      <c r="E39"/>
      <c r="F39"/>
      <c r="G39"/>
      <c r="H39"/>
      <c r="I39"/>
      <c r="J39"/>
      <c r="K39"/>
      <c r="L39"/>
      <c r="M39"/>
      <c r="N39"/>
    </row>
    <row r="40" spans="5:14" x14ac:dyDescent="0.2">
      <c r="E40"/>
      <c r="F40"/>
      <c r="G40"/>
      <c r="H40"/>
      <c r="I40"/>
      <c r="J40"/>
      <c r="K40"/>
      <c r="L40"/>
      <c r="M40"/>
      <c r="N40"/>
    </row>
    <row r="41" spans="5:14" x14ac:dyDescent="0.2">
      <c r="E41"/>
      <c r="F41"/>
      <c r="G41"/>
      <c r="H41"/>
      <c r="I41"/>
      <c r="J41"/>
      <c r="K41"/>
      <c r="L41"/>
      <c r="M41"/>
      <c r="N41"/>
    </row>
    <row r="42" spans="5:14" x14ac:dyDescent="0.2">
      <c r="E42"/>
      <c r="F42"/>
      <c r="G42"/>
      <c r="H42"/>
      <c r="I42"/>
      <c r="J42"/>
      <c r="K42"/>
      <c r="L42"/>
      <c r="M42"/>
      <c r="N42"/>
    </row>
    <row r="43" spans="5:14" x14ac:dyDescent="0.2">
      <c r="E43"/>
      <c r="F43"/>
      <c r="G43"/>
      <c r="H43"/>
      <c r="I43"/>
      <c r="J43"/>
      <c r="K43"/>
      <c r="L43"/>
      <c r="M43"/>
      <c r="N43"/>
    </row>
    <row r="44" spans="5:14" x14ac:dyDescent="0.2">
      <c r="E44"/>
      <c r="F44"/>
      <c r="G44"/>
      <c r="H44"/>
      <c r="I44"/>
      <c r="J44"/>
      <c r="K44"/>
      <c r="L44"/>
      <c r="M44"/>
      <c r="N44"/>
    </row>
    <row r="45" spans="5:14" x14ac:dyDescent="0.2">
      <c r="E45"/>
      <c r="F45"/>
      <c r="G45"/>
      <c r="H45"/>
      <c r="I45"/>
      <c r="J45"/>
      <c r="K45"/>
      <c r="L45"/>
      <c r="M45"/>
      <c r="N45"/>
    </row>
    <row r="46" spans="5:14" x14ac:dyDescent="0.2">
      <c r="E46"/>
      <c r="F46"/>
      <c r="G46"/>
      <c r="H46"/>
      <c r="I46"/>
      <c r="J46"/>
      <c r="K46"/>
      <c r="L46"/>
      <c r="M46"/>
      <c r="N46"/>
    </row>
    <row r="47" spans="5:14" x14ac:dyDescent="0.2">
      <c r="I47" s="125"/>
      <c r="J47" s="125"/>
    </row>
  </sheetData>
  <mergeCells count="15">
    <mergeCell ref="BJ3:BM3"/>
    <mergeCell ref="A4:A5"/>
    <mergeCell ref="K4:K5"/>
    <mergeCell ref="G3:J3"/>
    <mergeCell ref="B3:E3"/>
    <mergeCell ref="AK3:AN3"/>
    <mergeCell ref="AF3:AI3"/>
    <mergeCell ref="AA3:AD3"/>
    <mergeCell ref="V3:Y3"/>
    <mergeCell ref="Q3:T3"/>
    <mergeCell ref="BE3:BH3"/>
    <mergeCell ref="AZ3:BC3"/>
    <mergeCell ref="AU3:AX3"/>
    <mergeCell ref="AP3:AS3"/>
    <mergeCell ref="L3:O3"/>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15"/>
  <sheetViews>
    <sheetView workbookViewId="0"/>
  </sheetViews>
  <sheetFormatPr defaultRowHeight="12.75" x14ac:dyDescent="0.2"/>
  <cols>
    <col min="1" max="1" width="35.85546875" customWidth="1"/>
    <col min="3" max="3" width="2.85546875" customWidth="1"/>
    <col min="5" max="5" width="2.85546875" customWidth="1"/>
  </cols>
  <sheetData>
    <row r="1" spans="1:8" s="3" customFormat="1" x14ac:dyDescent="0.2">
      <c r="A1" s="127" t="s">
        <v>14</v>
      </c>
    </row>
    <row r="2" spans="1:8" ht="15.75" x14ac:dyDescent="0.25">
      <c r="A2" s="146" t="s">
        <v>738</v>
      </c>
      <c r="B2" s="41"/>
      <c r="C2" s="41"/>
      <c r="D2" s="41"/>
      <c r="E2" s="41"/>
      <c r="F2" s="41"/>
      <c r="H2" s="91"/>
    </row>
    <row r="3" spans="1:8" x14ac:dyDescent="0.2">
      <c r="A3" t="s">
        <v>93</v>
      </c>
      <c r="B3" s="48" t="s">
        <v>121</v>
      </c>
      <c r="C3" s="59"/>
      <c r="D3" s="48" t="s">
        <v>122</v>
      </c>
      <c r="E3" s="48"/>
      <c r="F3" s="48" t="s">
        <v>106</v>
      </c>
    </row>
    <row r="4" spans="1:8" x14ac:dyDescent="0.2">
      <c r="A4" t="s">
        <v>150</v>
      </c>
      <c r="B4" s="493">
        <v>1435.15</v>
      </c>
      <c r="C4" s="494"/>
      <c r="D4" s="493">
        <v>441.59</v>
      </c>
      <c r="E4" s="495"/>
      <c r="F4" s="494">
        <v>1876.74</v>
      </c>
    </row>
    <row r="5" spans="1:8" x14ac:dyDescent="0.2">
      <c r="A5" t="s">
        <v>151</v>
      </c>
      <c r="B5" s="493">
        <v>19.7</v>
      </c>
      <c r="C5" s="495"/>
      <c r="D5" s="493">
        <v>6.35</v>
      </c>
      <c r="E5" s="495"/>
      <c r="F5" s="493">
        <v>26.049999999999997</v>
      </c>
    </row>
    <row r="6" spans="1:8" x14ac:dyDescent="0.2">
      <c r="A6" t="s">
        <v>152</v>
      </c>
      <c r="B6" s="493">
        <v>6</v>
      </c>
      <c r="C6" s="495"/>
      <c r="D6" s="493">
        <v>0</v>
      </c>
      <c r="E6" s="495"/>
      <c r="F6" s="493">
        <v>6</v>
      </c>
    </row>
    <row r="7" spans="1:8" x14ac:dyDescent="0.2">
      <c r="A7" t="s">
        <v>153</v>
      </c>
      <c r="B7" s="493">
        <v>36.76</v>
      </c>
      <c r="C7" s="495"/>
      <c r="D7" s="493">
        <v>8.11</v>
      </c>
      <c r="E7" s="495"/>
      <c r="F7" s="493">
        <v>44.87</v>
      </c>
    </row>
    <row r="8" spans="1:8" x14ac:dyDescent="0.2">
      <c r="A8" t="s">
        <v>155</v>
      </c>
      <c r="B8" s="497" t="s">
        <v>335</v>
      </c>
      <c r="C8" s="498"/>
      <c r="D8" s="497" t="s">
        <v>335</v>
      </c>
      <c r="E8" s="495"/>
      <c r="F8" s="493">
        <v>5.2</v>
      </c>
    </row>
    <row r="9" spans="1:8" x14ac:dyDescent="0.2">
      <c r="B9" s="499"/>
      <c r="C9" s="59"/>
      <c r="D9" s="499"/>
    </row>
    <row r="10" spans="1:8" x14ac:dyDescent="0.2">
      <c r="A10" t="s">
        <v>154</v>
      </c>
      <c r="B10" s="499">
        <v>0</v>
      </c>
      <c r="C10" s="498"/>
      <c r="D10" s="499">
        <v>0</v>
      </c>
      <c r="E10" s="495"/>
      <c r="F10" s="493">
        <v>0</v>
      </c>
    </row>
    <row r="11" spans="1:8" x14ac:dyDescent="0.2">
      <c r="A11" t="s">
        <v>352</v>
      </c>
      <c r="B11" s="499">
        <v>0</v>
      </c>
      <c r="C11" s="498"/>
      <c r="D11" s="499">
        <v>0</v>
      </c>
      <c r="E11" s="495"/>
      <c r="F11" s="493">
        <v>0</v>
      </c>
    </row>
    <row r="12" spans="1:8" x14ac:dyDescent="0.2">
      <c r="A12" t="s">
        <v>304</v>
      </c>
      <c r="B12" s="497" t="s">
        <v>335</v>
      </c>
      <c r="C12" s="498"/>
      <c r="D12" s="497" t="s">
        <v>335</v>
      </c>
      <c r="E12" s="495"/>
      <c r="F12" s="493">
        <v>18.399999999999999</v>
      </c>
    </row>
    <row r="13" spans="1:8" x14ac:dyDescent="0.2">
      <c r="A13" s="291" t="s">
        <v>157</v>
      </c>
      <c r="B13" s="493">
        <v>0</v>
      </c>
      <c r="C13" s="495"/>
      <c r="D13" s="493">
        <v>0</v>
      </c>
      <c r="E13" s="495"/>
      <c r="F13" s="493">
        <v>0</v>
      </c>
    </row>
    <row r="14" spans="1:8" x14ac:dyDescent="0.2">
      <c r="A14" s="41" t="s">
        <v>158</v>
      </c>
      <c r="B14" s="496">
        <v>22.69</v>
      </c>
      <c r="C14" s="496"/>
      <c r="D14" s="496">
        <v>4.7</v>
      </c>
      <c r="E14" s="496"/>
      <c r="F14" s="496">
        <v>27.39</v>
      </c>
    </row>
    <row r="15" spans="1:8" x14ac:dyDescent="0.2">
      <c r="A15" s="42"/>
    </row>
  </sheetData>
  <phoneticPr fontId="8" type="noConversion"/>
  <hyperlinks>
    <hyperlink ref="A1" location="Contents!A1" display="Return to contents"/>
  </hyperlinks>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7"/>
  <sheetViews>
    <sheetView workbookViewId="0"/>
  </sheetViews>
  <sheetFormatPr defaultRowHeight="12.75" x14ac:dyDescent="0.2"/>
  <cols>
    <col min="1" max="1" width="12.5703125" customWidth="1"/>
    <col min="3" max="3" width="3" customWidth="1"/>
    <col min="5" max="5" width="2.7109375" customWidth="1"/>
    <col min="9" max="9" width="10.7109375" customWidth="1"/>
  </cols>
  <sheetData>
    <row r="1" spans="1:10" s="3" customFormat="1" x14ac:dyDescent="0.2">
      <c r="A1" s="127" t="s">
        <v>14</v>
      </c>
    </row>
    <row r="2" spans="1:10" ht="15.75" x14ac:dyDescent="0.25">
      <c r="A2" s="146" t="s">
        <v>685</v>
      </c>
      <c r="B2" s="41"/>
      <c r="C2" s="41"/>
      <c r="D2" s="41"/>
      <c r="E2" s="41"/>
      <c r="F2" s="41"/>
      <c r="J2" s="91"/>
    </row>
    <row r="3" spans="1:10" x14ac:dyDescent="0.2">
      <c r="A3" t="s">
        <v>93</v>
      </c>
      <c r="B3" s="48" t="s">
        <v>121</v>
      </c>
      <c r="C3" s="59"/>
      <c r="D3" s="48" t="s">
        <v>122</v>
      </c>
      <c r="E3" s="59"/>
      <c r="F3" s="48" t="s">
        <v>106</v>
      </c>
    </row>
    <row r="4" spans="1:10" x14ac:dyDescent="0.2">
      <c r="A4" t="s">
        <v>159</v>
      </c>
      <c r="B4" s="51">
        <v>1286.74</v>
      </c>
      <c r="C4" s="51"/>
      <c r="D4" s="51">
        <v>401.38</v>
      </c>
      <c r="E4" s="51"/>
      <c r="F4" s="51">
        <v>1688.12</v>
      </c>
      <c r="G4" s="51"/>
      <c r="J4" s="7"/>
    </row>
    <row r="5" spans="1:10" ht="14.25" x14ac:dyDescent="0.2">
      <c r="A5" s="292" t="s">
        <v>171</v>
      </c>
      <c r="B5" s="58">
        <v>253.46</v>
      </c>
      <c r="C5" s="58"/>
      <c r="D5" s="58">
        <v>63.07</v>
      </c>
      <c r="E5" s="58"/>
      <c r="F5" s="58">
        <v>316.53000000000003</v>
      </c>
      <c r="J5" s="7"/>
    </row>
    <row r="6" spans="1:10" x14ac:dyDescent="0.2">
      <c r="A6" s="42"/>
      <c r="J6" s="7"/>
    </row>
    <row r="7" spans="1:10" x14ac:dyDescent="0.2">
      <c r="A7" s="500" t="s">
        <v>739</v>
      </c>
    </row>
  </sheetData>
  <phoneticPr fontId="8" type="noConversion"/>
  <conditionalFormatting sqref="A7">
    <cfRule type="expression" dxfId="2" priority="1">
      <formula>_xlfn.ISFORMULA(A7)</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N34"/>
  <sheetViews>
    <sheetView workbookViewId="0"/>
  </sheetViews>
  <sheetFormatPr defaultRowHeight="12.75" x14ac:dyDescent="0.2"/>
  <cols>
    <col min="1" max="1" width="33.140625" customWidth="1"/>
    <col min="3" max="3" width="3.140625" customWidth="1"/>
    <col min="4" max="4" width="16.28515625" customWidth="1"/>
    <col min="5" max="5" width="7.85546875" customWidth="1"/>
    <col min="6" max="6" width="3" customWidth="1"/>
    <col min="7" max="7" width="7.140625" bestFit="1" customWidth="1"/>
    <col min="8" max="8" width="2.28515625" customWidth="1"/>
    <col min="9" max="9" width="7.140625" bestFit="1" customWidth="1"/>
    <col min="10" max="10" width="2.28515625" customWidth="1"/>
    <col min="11" max="11" width="7.7109375" bestFit="1" customWidth="1"/>
    <col min="12" max="12" width="2" customWidth="1"/>
  </cols>
  <sheetData>
    <row r="1" spans="1:14" s="3" customFormat="1" x14ac:dyDescent="0.2">
      <c r="A1" s="127" t="s">
        <v>14</v>
      </c>
    </row>
    <row r="2" spans="1:14" s="54" customFormat="1" ht="34.5" customHeight="1" x14ac:dyDescent="0.25">
      <c r="A2" s="619" t="s">
        <v>740</v>
      </c>
      <c r="B2" s="619"/>
      <c r="C2" s="388"/>
      <c r="D2" s="619" t="s">
        <v>741</v>
      </c>
      <c r="E2" s="619"/>
      <c r="F2" s="619"/>
      <c r="G2" s="619"/>
      <c r="H2" s="619"/>
      <c r="I2" s="619"/>
      <c r="J2" s="619"/>
      <c r="K2" s="619"/>
      <c r="L2" s="619"/>
      <c r="M2" s="619"/>
    </row>
    <row r="3" spans="1:14" ht="38.25" x14ac:dyDescent="0.2">
      <c r="A3" s="226"/>
      <c r="B3" s="288" t="s">
        <v>525</v>
      </c>
      <c r="E3" s="65" t="s">
        <v>141</v>
      </c>
      <c r="F3" s="65"/>
      <c r="G3" s="65" t="s">
        <v>147</v>
      </c>
      <c r="H3" s="65"/>
      <c r="I3" s="65" t="s">
        <v>143</v>
      </c>
      <c r="J3" s="65"/>
      <c r="K3" s="299" t="s">
        <v>144</v>
      </c>
      <c r="L3" s="45"/>
      <c r="M3" s="65" t="s">
        <v>106</v>
      </c>
    </row>
    <row r="4" spans="1:14" x14ac:dyDescent="0.2">
      <c r="A4" t="s">
        <v>161</v>
      </c>
      <c r="B4" s="559">
        <v>1317.51</v>
      </c>
      <c r="D4" s="438" t="s">
        <v>417</v>
      </c>
      <c r="E4" s="572" t="s">
        <v>335</v>
      </c>
      <c r="F4" s="573"/>
      <c r="G4" s="574">
        <v>131.07</v>
      </c>
      <c r="H4" s="573"/>
      <c r="I4" s="572" t="s">
        <v>335</v>
      </c>
      <c r="J4" s="365"/>
      <c r="K4" s="389">
        <v>1452.82</v>
      </c>
      <c r="L4" s="365"/>
      <c r="M4" s="365">
        <v>1870.87</v>
      </c>
      <c r="N4" s="263"/>
    </row>
    <row r="5" spans="1:14" ht="14.25" x14ac:dyDescent="0.2">
      <c r="A5" t="s">
        <v>440</v>
      </c>
      <c r="B5" s="559">
        <v>415.99</v>
      </c>
      <c r="D5" s="438" t="s">
        <v>530</v>
      </c>
      <c r="E5" s="417" t="s">
        <v>335</v>
      </c>
      <c r="F5" s="365"/>
      <c r="G5" s="390">
        <v>0</v>
      </c>
      <c r="H5" s="365"/>
      <c r="I5" s="417" t="s">
        <v>335</v>
      </c>
      <c r="J5" s="365"/>
      <c r="K5" s="389">
        <v>31.08</v>
      </c>
      <c r="L5" s="365"/>
      <c r="M5" s="365">
        <v>35.68</v>
      </c>
    </row>
    <row r="6" spans="1:14" x14ac:dyDescent="0.2">
      <c r="A6" t="s">
        <v>162</v>
      </c>
      <c r="B6" s="559">
        <v>96.69</v>
      </c>
      <c r="D6" s="440" t="s">
        <v>166</v>
      </c>
      <c r="E6" s="417" t="s">
        <v>335</v>
      </c>
      <c r="F6" s="365"/>
      <c r="G6" s="390">
        <v>0</v>
      </c>
      <c r="H6" s="365"/>
      <c r="I6" s="417" t="s">
        <v>335</v>
      </c>
      <c r="J6" s="365"/>
      <c r="K6" s="389">
        <v>28.8</v>
      </c>
      <c r="L6" s="365"/>
      <c r="M6" s="365">
        <v>32.799999999999997</v>
      </c>
    </row>
    <row r="7" spans="1:14" x14ac:dyDescent="0.2">
      <c r="A7" t="s">
        <v>441</v>
      </c>
      <c r="B7" s="559">
        <v>29.88</v>
      </c>
      <c r="D7" s="439" t="s">
        <v>418</v>
      </c>
      <c r="E7" s="417" t="s">
        <v>335</v>
      </c>
      <c r="F7" s="366"/>
      <c r="G7" s="390">
        <v>0</v>
      </c>
      <c r="H7" s="366"/>
      <c r="I7" s="417" t="s">
        <v>335</v>
      </c>
      <c r="J7" s="366"/>
      <c r="K7" s="366">
        <v>59.3</v>
      </c>
      <c r="L7" s="366"/>
      <c r="M7" s="366">
        <v>65.3</v>
      </c>
    </row>
    <row r="8" spans="1:14" ht="12.75" customHeight="1" x14ac:dyDescent="0.2">
      <c r="A8" t="s">
        <v>442</v>
      </c>
      <c r="B8" s="559">
        <v>10.8</v>
      </c>
      <c r="D8" s="622" t="s">
        <v>528</v>
      </c>
      <c r="E8" s="622"/>
      <c r="F8" s="622"/>
      <c r="G8" s="622"/>
      <c r="H8" s="622"/>
      <c r="I8" s="622"/>
      <c r="J8" s="622"/>
      <c r="K8" s="622"/>
      <c r="L8" s="622"/>
      <c r="M8" s="622"/>
    </row>
    <row r="9" spans="1:14" ht="16.5" customHeight="1" x14ac:dyDescent="0.2">
      <c r="A9" t="s">
        <v>443</v>
      </c>
      <c r="B9" s="559">
        <v>0</v>
      </c>
      <c r="D9" s="620" t="s">
        <v>529</v>
      </c>
      <c r="E9" s="621"/>
      <c r="F9" s="621"/>
      <c r="G9" s="621"/>
      <c r="H9" s="621"/>
      <c r="I9" s="621"/>
      <c r="J9" s="621"/>
      <c r="K9" s="621"/>
      <c r="L9" s="621"/>
      <c r="M9" s="621"/>
    </row>
    <row r="10" spans="1:14" x14ac:dyDescent="0.2">
      <c r="B10" s="559"/>
      <c r="D10" s="621"/>
      <c r="E10" s="621"/>
      <c r="F10" s="621"/>
      <c r="G10" s="621"/>
      <c r="H10" s="621"/>
      <c r="I10" s="621"/>
      <c r="J10" s="621"/>
      <c r="K10" s="621"/>
      <c r="L10" s="621"/>
      <c r="M10" s="621"/>
    </row>
    <row r="11" spans="1:14" x14ac:dyDescent="0.2">
      <c r="A11" t="s">
        <v>163</v>
      </c>
      <c r="B11" s="559">
        <v>5.44</v>
      </c>
      <c r="D11" s="621"/>
      <c r="E11" s="621"/>
      <c r="F11" s="621"/>
      <c r="G11" s="621"/>
      <c r="H11" s="621"/>
      <c r="I11" s="621"/>
      <c r="J11" s="621"/>
      <c r="K11" s="621"/>
      <c r="L11" s="621"/>
      <c r="M11" s="621"/>
    </row>
    <row r="12" spans="1:14" ht="12.75" customHeight="1" x14ac:dyDescent="0.2">
      <c r="B12" s="559" t="s">
        <v>353</v>
      </c>
      <c r="D12" s="621"/>
      <c r="E12" s="621"/>
      <c r="F12" s="621"/>
      <c r="G12" s="621"/>
      <c r="H12" s="621"/>
      <c r="I12" s="621"/>
      <c r="J12" s="621"/>
      <c r="K12" s="621"/>
      <c r="L12" s="621"/>
      <c r="M12" s="621"/>
    </row>
    <row r="13" spans="1:14" ht="12.75" customHeight="1" x14ac:dyDescent="0.2">
      <c r="A13" t="s">
        <v>444</v>
      </c>
      <c r="B13" s="560" t="s">
        <v>335</v>
      </c>
      <c r="D13" s="621"/>
      <c r="E13" s="621"/>
      <c r="F13" s="621"/>
      <c r="G13" s="621"/>
      <c r="H13" s="621"/>
      <c r="I13" s="621"/>
      <c r="J13" s="621"/>
      <c r="K13" s="621"/>
      <c r="L13" s="621"/>
      <c r="M13" s="621"/>
    </row>
    <row r="14" spans="1:14" x14ac:dyDescent="0.2">
      <c r="A14" t="s">
        <v>164</v>
      </c>
      <c r="B14" s="559">
        <v>7</v>
      </c>
    </row>
    <row r="15" spans="1:14" x14ac:dyDescent="0.2">
      <c r="A15" t="s">
        <v>445</v>
      </c>
      <c r="B15" s="560" t="s">
        <v>335</v>
      </c>
    </row>
    <row r="16" spans="1:14" x14ac:dyDescent="0.2">
      <c r="A16" t="s">
        <v>446</v>
      </c>
      <c r="B16" s="560" t="s">
        <v>335</v>
      </c>
    </row>
    <row r="17" spans="1:4" x14ac:dyDescent="0.2">
      <c r="A17" t="s">
        <v>165</v>
      </c>
      <c r="B17" s="560" t="s">
        <v>335</v>
      </c>
    </row>
    <row r="18" spans="1:4" x14ac:dyDescent="0.2">
      <c r="B18" s="559" t="s">
        <v>353</v>
      </c>
      <c r="D18" s="263" t="s">
        <v>93</v>
      </c>
    </row>
    <row r="19" spans="1:4" x14ac:dyDescent="0.2">
      <c r="A19" t="s">
        <v>520</v>
      </c>
      <c r="B19" s="560" t="s">
        <v>335</v>
      </c>
    </row>
    <row r="20" spans="1:4" x14ac:dyDescent="0.2">
      <c r="A20" t="s">
        <v>521</v>
      </c>
      <c r="B20" s="560" t="s">
        <v>335</v>
      </c>
    </row>
    <row r="21" spans="1:4" x14ac:dyDescent="0.2">
      <c r="A21" t="s">
        <v>522</v>
      </c>
      <c r="B21" s="560" t="s">
        <v>335</v>
      </c>
    </row>
    <row r="22" spans="1:4" x14ac:dyDescent="0.2">
      <c r="A22" t="s">
        <v>523</v>
      </c>
      <c r="B22" s="560">
        <v>0</v>
      </c>
    </row>
    <row r="23" spans="1:4" x14ac:dyDescent="0.2">
      <c r="B23" s="559" t="s">
        <v>353</v>
      </c>
    </row>
    <row r="24" spans="1:4" x14ac:dyDescent="0.2">
      <c r="A24" t="s">
        <v>524</v>
      </c>
      <c r="B24" s="560" t="s">
        <v>335</v>
      </c>
    </row>
    <row r="25" spans="1:4" x14ac:dyDescent="0.2">
      <c r="A25" t="s">
        <v>158</v>
      </c>
      <c r="B25" s="559">
        <v>9.5</v>
      </c>
    </row>
    <row r="26" spans="1:4" x14ac:dyDescent="0.2">
      <c r="B26" s="559"/>
    </row>
    <row r="27" spans="1:4" x14ac:dyDescent="0.2">
      <c r="A27" t="s">
        <v>166</v>
      </c>
      <c r="B27" s="559">
        <v>32.799999999999997</v>
      </c>
    </row>
    <row r="28" spans="1:4" x14ac:dyDescent="0.2">
      <c r="A28" s="41" t="s">
        <v>418</v>
      </c>
      <c r="B28" s="561">
        <v>65.3</v>
      </c>
    </row>
    <row r="29" spans="1:4" x14ac:dyDescent="0.2">
      <c r="A29" s="54"/>
    </row>
    <row r="30" spans="1:4" x14ac:dyDescent="0.2">
      <c r="A30" s="54"/>
    </row>
    <row r="31" spans="1:4" x14ac:dyDescent="0.2">
      <c r="A31" s="54"/>
    </row>
    <row r="32" spans="1:4" x14ac:dyDescent="0.2">
      <c r="A32" s="54"/>
    </row>
    <row r="33" spans="1:1" x14ac:dyDescent="0.2">
      <c r="A33" s="54"/>
    </row>
    <row r="34" spans="1:1" x14ac:dyDescent="0.2">
      <c r="A34" s="54"/>
    </row>
  </sheetData>
  <mergeCells count="4">
    <mergeCell ref="A2:B2"/>
    <mergeCell ref="D2:M2"/>
    <mergeCell ref="D8:M8"/>
    <mergeCell ref="D9:M1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M24"/>
  <sheetViews>
    <sheetView workbookViewId="0"/>
  </sheetViews>
  <sheetFormatPr defaultRowHeight="12.75" x14ac:dyDescent="0.2"/>
  <cols>
    <col min="11" max="11" width="24.7109375" customWidth="1"/>
    <col min="12" max="12" width="20.85546875" customWidth="1"/>
    <col min="13" max="13" width="14.7109375" customWidth="1"/>
  </cols>
  <sheetData>
    <row r="1" spans="1:13" s="3" customFormat="1" x14ac:dyDescent="0.2">
      <c r="A1" s="127" t="s">
        <v>14</v>
      </c>
    </row>
    <row r="2" spans="1:13" ht="15.75" x14ac:dyDescent="0.25">
      <c r="A2" s="150" t="s">
        <v>611</v>
      </c>
      <c r="B2" s="94"/>
      <c r="C2" s="94"/>
      <c r="H2" s="91"/>
      <c r="I2" s="91"/>
    </row>
    <row r="3" spans="1:13" x14ac:dyDescent="0.2">
      <c r="A3" s="94" t="s">
        <v>93</v>
      </c>
      <c r="B3" s="94"/>
      <c r="C3" s="94"/>
    </row>
    <row r="4" spans="1:13" x14ac:dyDescent="0.2">
      <c r="A4" s="94"/>
      <c r="B4" s="94"/>
      <c r="C4" s="94"/>
      <c r="K4" s="50" t="s">
        <v>0</v>
      </c>
      <c r="L4" s="232" t="s">
        <v>249</v>
      </c>
      <c r="M4" s="232" t="s">
        <v>336</v>
      </c>
    </row>
    <row r="5" spans="1:13" x14ac:dyDescent="0.2">
      <c r="A5" s="94"/>
      <c r="B5" s="94"/>
      <c r="C5" s="94"/>
      <c r="K5" s="132" t="s">
        <v>1</v>
      </c>
      <c r="L5" s="130">
        <v>1236.05</v>
      </c>
      <c r="M5" s="230">
        <v>0.61659142493702135</v>
      </c>
    </row>
    <row r="6" spans="1:13" x14ac:dyDescent="0.2">
      <c r="A6" s="94"/>
      <c r="B6" s="94"/>
      <c r="C6" s="94"/>
      <c r="K6" s="100" t="s">
        <v>2</v>
      </c>
      <c r="L6" s="130">
        <v>412.46</v>
      </c>
      <c r="M6" s="230">
        <v>0.2057516274661412</v>
      </c>
    </row>
    <row r="7" spans="1:13" x14ac:dyDescent="0.2">
      <c r="A7" s="94"/>
      <c r="B7" s="94"/>
      <c r="C7" s="94"/>
      <c r="K7" s="137" t="s">
        <v>209</v>
      </c>
      <c r="L7" s="130">
        <v>47.18</v>
      </c>
      <c r="M7" s="230">
        <v>2.3535280472900506E-2</v>
      </c>
    </row>
    <row r="8" spans="1:13" x14ac:dyDescent="0.2">
      <c r="A8" s="94"/>
      <c r="B8" s="94"/>
      <c r="C8" s="94"/>
      <c r="K8" s="100" t="s">
        <v>3</v>
      </c>
      <c r="L8" s="130">
        <v>15.56</v>
      </c>
      <c r="M8" s="230">
        <v>7.7619534582096623E-3</v>
      </c>
    </row>
    <row r="9" spans="1:13" x14ac:dyDescent="0.2">
      <c r="A9" s="94"/>
      <c r="B9" s="94"/>
      <c r="C9" s="94"/>
      <c r="K9" s="100" t="s">
        <v>4</v>
      </c>
      <c r="L9" s="130">
        <v>4.88</v>
      </c>
      <c r="M9" s="230">
        <v>2.4343401591300226E-3</v>
      </c>
    </row>
    <row r="10" spans="1:13" x14ac:dyDescent="0.2">
      <c r="A10" s="94"/>
      <c r="B10" s="94"/>
      <c r="C10" s="94"/>
      <c r="K10" s="100" t="s">
        <v>158</v>
      </c>
      <c r="L10" s="130">
        <v>101.1</v>
      </c>
      <c r="M10" s="230">
        <v>5.0432743870501083E-2</v>
      </c>
    </row>
    <row r="11" spans="1:13" x14ac:dyDescent="0.2">
      <c r="A11" s="94"/>
      <c r="B11" s="94"/>
      <c r="C11" s="94"/>
      <c r="K11" s="54" t="s">
        <v>296</v>
      </c>
      <c r="L11" s="130">
        <v>148.72</v>
      </c>
      <c r="M11" s="230">
        <v>7.4187514029880525E-2</v>
      </c>
    </row>
    <row r="12" spans="1:13" x14ac:dyDescent="0.2">
      <c r="K12" s="41" t="s">
        <v>389</v>
      </c>
      <c r="L12" s="229">
        <v>38.700000000000003</v>
      </c>
      <c r="M12" s="231">
        <v>1.9305115606215548E-2</v>
      </c>
    </row>
    <row r="13" spans="1:13" x14ac:dyDescent="0.2">
      <c r="L13" s="7"/>
    </row>
    <row r="14" spans="1:13" x14ac:dyDescent="0.2">
      <c r="K14" s="173"/>
      <c r="L14" s="7"/>
    </row>
    <row r="15" spans="1:13" x14ac:dyDescent="0.2">
      <c r="L15" s="7"/>
    </row>
    <row r="16" spans="1:13" x14ac:dyDescent="0.2">
      <c r="L16" s="7"/>
    </row>
    <row r="17" spans="1:12" x14ac:dyDescent="0.2">
      <c r="L17" s="7"/>
    </row>
    <row r="18" spans="1:12" x14ac:dyDescent="0.2">
      <c r="L18" s="7"/>
    </row>
    <row r="19" spans="1:12" x14ac:dyDescent="0.2">
      <c r="L19" s="7"/>
    </row>
    <row r="20" spans="1:12" x14ac:dyDescent="0.2">
      <c r="A20" s="77"/>
    </row>
    <row r="24" spans="1:12" x14ac:dyDescent="0.2">
      <c r="B24" s="178"/>
    </row>
  </sheetData>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P29"/>
  <sheetViews>
    <sheetView workbookViewId="0"/>
  </sheetViews>
  <sheetFormatPr defaultRowHeight="12.75" x14ac:dyDescent="0.2"/>
  <cols>
    <col min="1" max="1" width="23.28515625" customWidth="1"/>
    <col min="4" max="7" width="10.5703125" customWidth="1"/>
    <col min="8" max="8" width="11.85546875" customWidth="1"/>
    <col min="9" max="9" width="10.5703125" customWidth="1"/>
    <col min="10" max="11" width="10" customWidth="1"/>
    <col min="12" max="12" width="9.85546875" customWidth="1"/>
    <col min="13" max="15" width="10.7109375" customWidth="1"/>
    <col min="16" max="16" width="12" customWidth="1"/>
  </cols>
  <sheetData>
    <row r="1" spans="1:16" s="3" customFormat="1" x14ac:dyDescent="0.2">
      <c r="A1" s="127" t="s">
        <v>14</v>
      </c>
    </row>
    <row r="2" spans="1:16" ht="18.75" x14ac:dyDescent="0.25">
      <c r="A2" s="146" t="s">
        <v>742</v>
      </c>
      <c r="B2" s="41"/>
      <c r="C2" s="41"/>
      <c r="D2" s="41"/>
      <c r="E2" s="41"/>
      <c r="F2" s="89"/>
      <c r="G2" s="89"/>
      <c r="H2" s="89"/>
      <c r="I2" s="89"/>
      <c r="J2" s="89"/>
      <c r="K2" s="221"/>
      <c r="L2" s="258"/>
      <c r="M2" s="258"/>
      <c r="N2" s="258"/>
      <c r="O2" s="258"/>
      <c r="P2" s="89"/>
    </row>
    <row r="3" spans="1:16" x14ac:dyDescent="0.2">
      <c r="A3" t="s">
        <v>93</v>
      </c>
      <c r="B3" s="612" t="s">
        <v>62</v>
      </c>
      <c r="C3" s="612"/>
      <c r="D3" s="612"/>
      <c r="E3" s="612"/>
      <c r="F3" s="612"/>
      <c r="G3" s="612"/>
      <c r="H3" s="612"/>
      <c r="I3" s="612"/>
      <c r="J3" s="47"/>
      <c r="K3" s="47"/>
      <c r="L3" s="47"/>
      <c r="M3" s="47"/>
      <c r="N3" s="47"/>
      <c r="O3" s="47"/>
      <c r="P3" s="12" t="s">
        <v>63</v>
      </c>
    </row>
    <row r="4" spans="1:16" ht="14.25" x14ac:dyDescent="0.2">
      <c r="B4" s="24">
        <v>2008</v>
      </c>
      <c r="C4" s="24">
        <v>2009</v>
      </c>
      <c r="D4" s="271" t="s">
        <v>355</v>
      </c>
      <c r="E4" s="24">
        <v>2011</v>
      </c>
      <c r="F4" s="24">
        <v>2012</v>
      </c>
      <c r="G4" s="24">
        <v>2013</v>
      </c>
      <c r="H4" s="271" t="s">
        <v>293</v>
      </c>
      <c r="I4" s="45">
        <v>2015</v>
      </c>
      <c r="J4" s="24">
        <v>2016</v>
      </c>
      <c r="K4" s="24">
        <v>2017</v>
      </c>
      <c r="L4" s="24">
        <v>2018</v>
      </c>
      <c r="M4" s="24">
        <v>2019</v>
      </c>
      <c r="N4" s="24">
        <v>2020</v>
      </c>
      <c r="O4" s="24">
        <v>2021</v>
      </c>
      <c r="P4" s="45">
        <v>2021</v>
      </c>
    </row>
    <row r="5" spans="1:16" x14ac:dyDescent="0.2">
      <c r="A5" t="s">
        <v>22</v>
      </c>
      <c r="B5" s="54">
        <v>426</v>
      </c>
      <c r="C5" s="54">
        <v>409</v>
      </c>
      <c r="D5" s="54">
        <v>414</v>
      </c>
      <c r="E5" s="54">
        <v>471</v>
      </c>
      <c r="F5" s="54">
        <v>456</v>
      </c>
      <c r="G5" s="54">
        <v>483</v>
      </c>
      <c r="H5" s="54">
        <v>492</v>
      </c>
      <c r="I5" s="54">
        <v>472</v>
      </c>
      <c r="J5" s="54">
        <v>475</v>
      </c>
      <c r="K5" s="228">
        <v>523.54999999999995</v>
      </c>
      <c r="L5" s="228">
        <v>575.34999999999991</v>
      </c>
      <c r="M5" s="228">
        <v>623.37</v>
      </c>
      <c r="N5" s="228">
        <v>653.47</v>
      </c>
      <c r="O5" s="228">
        <v>694.95</v>
      </c>
      <c r="P5" s="228">
        <v>26.6</v>
      </c>
    </row>
    <row r="6" spans="1:16" ht="14.25" x14ac:dyDescent="0.2">
      <c r="A6" t="s">
        <v>408</v>
      </c>
      <c r="B6" s="54">
        <v>35</v>
      </c>
      <c r="C6" s="54">
        <v>33</v>
      </c>
      <c r="D6" s="54">
        <v>38</v>
      </c>
      <c r="E6" s="54">
        <v>53</v>
      </c>
      <c r="F6" s="54">
        <v>52</v>
      </c>
      <c r="G6" s="54">
        <v>63</v>
      </c>
      <c r="H6" s="54">
        <v>82</v>
      </c>
      <c r="I6" s="54">
        <v>60</v>
      </c>
      <c r="J6" s="54">
        <v>53</v>
      </c>
      <c r="K6" s="228">
        <v>40.049999999999997</v>
      </c>
      <c r="L6" s="228">
        <v>40.239999999999995</v>
      </c>
      <c r="M6" s="228">
        <v>52.4</v>
      </c>
      <c r="N6" s="228">
        <v>88.45</v>
      </c>
      <c r="O6" s="228">
        <v>92.31</v>
      </c>
      <c r="P6" s="228">
        <v>24</v>
      </c>
    </row>
    <row r="7" spans="1:16" x14ac:dyDescent="0.2">
      <c r="B7" s="54"/>
      <c r="C7" s="54"/>
      <c r="D7" s="54"/>
      <c r="E7" s="54"/>
      <c r="F7" s="54"/>
      <c r="G7" s="54"/>
      <c r="H7" s="54"/>
      <c r="I7" s="54"/>
      <c r="J7" s="54"/>
      <c r="K7" s="228"/>
      <c r="L7" s="228" t="s">
        <v>353</v>
      </c>
      <c r="M7" s="228" t="s">
        <v>353</v>
      </c>
      <c r="N7" s="228" t="s">
        <v>353</v>
      </c>
      <c r="O7" s="228" t="s">
        <v>353</v>
      </c>
      <c r="P7" s="228" t="s">
        <v>353</v>
      </c>
    </row>
    <row r="8" spans="1:16" x14ac:dyDescent="0.2">
      <c r="A8" t="s">
        <v>76</v>
      </c>
      <c r="B8" s="54"/>
      <c r="C8" s="54"/>
      <c r="D8" s="54"/>
      <c r="E8" s="54"/>
      <c r="F8" s="54"/>
      <c r="G8" s="54"/>
      <c r="H8" s="54"/>
      <c r="I8" s="54"/>
      <c r="J8" s="54"/>
      <c r="K8" s="228"/>
      <c r="L8" s="228" t="s">
        <v>353</v>
      </c>
      <c r="M8" s="228" t="s">
        <v>353</v>
      </c>
      <c r="N8" s="228" t="s">
        <v>353</v>
      </c>
      <c r="O8" s="228" t="s">
        <v>353</v>
      </c>
      <c r="P8" s="228" t="s">
        <v>353</v>
      </c>
    </row>
    <row r="9" spans="1:16" ht="14.25" x14ac:dyDescent="0.2">
      <c r="A9" s="263" t="s">
        <v>409</v>
      </c>
      <c r="B9" s="54">
        <v>289</v>
      </c>
      <c r="C9" s="54">
        <v>274</v>
      </c>
      <c r="D9" s="54">
        <v>256</v>
      </c>
      <c r="E9" s="54">
        <v>228</v>
      </c>
      <c r="F9" s="54">
        <v>249</v>
      </c>
      <c r="G9" s="54">
        <v>223</v>
      </c>
      <c r="H9" s="54">
        <v>198</v>
      </c>
      <c r="I9" s="54">
        <v>180</v>
      </c>
      <c r="J9" s="54">
        <v>187</v>
      </c>
      <c r="K9" s="228">
        <v>174.31</v>
      </c>
      <c r="L9" s="228">
        <v>147.36000000000001</v>
      </c>
      <c r="M9" s="228">
        <v>142.54</v>
      </c>
      <c r="N9" s="228">
        <v>133.86000000000001</v>
      </c>
      <c r="O9" s="228">
        <v>122.66</v>
      </c>
      <c r="P9" s="228">
        <v>38.33</v>
      </c>
    </row>
    <row r="10" spans="1:16" x14ac:dyDescent="0.2">
      <c r="A10" t="s">
        <v>34</v>
      </c>
      <c r="B10" s="54">
        <v>71</v>
      </c>
      <c r="C10" s="54">
        <v>80</v>
      </c>
      <c r="D10" s="54">
        <v>84</v>
      </c>
      <c r="E10" s="54">
        <v>77</v>
      </c>
      <c r="F10" s="54">
        <v>76</v>
      </c>
      <c r="G10" s="54">
        <v>72</v>
      </c>
      <c r="H10" s="54">
        <v>69</v>
      </c>
      <c r="I10" s="54">
        <v>66</v>
      </c>
      <c r="J10" s="54">
        <v>57</v>
      </c>
      <c r="K10" s="228">
        <v>56.17</v>
      </c>
      <c r="L10" s="228">
        <v>59.8</v>
      </c>
      <c r="M10" s="228">
        <v>52.9</v>
      </c>
      <c r="N10" s="228">
        <v>49.89</v>
      </c>
      <c r="O10" s="228">
        <v>52</v>
      </c>
      <c r="P10" s="228">
        <v>36.49</v>
      </c>
    </row>
    <row r="11" spans="1:16" x14ac:dyDescent="0.2">
      <c r="A11" t="s">
        <v>35</v>
      </c>
      <c r="B11" s="54">
        <v>284</v>
      </c>
      <c r="C11" s="54">
        <v>259</v>
      </c>
      <c r="D11" s="54">
        <v>243</v>
      </c>
      <c r="E11" s="54">
        <v>240</v>
      </c>
      <c r="F11" s="54">
        <v>273</v>
      </c>
      <c r="G11" s="54">
        <v>263</v>
      </c>
      <c r="H11" s="54">
        <v>249</v>
      </c>
      <c r="I11" s="54">
        <v>293</v>
      </c>
      <c r="J11" s="54">
        <v>284</v>
      </c>
      <c r="K11" s="228">
        <v>263.23</v>
      </c>
      <c r="L11" s="228">
        <v>300.36</v>
      </c>
      <c r="M11" s="228">
        <v>280.35000000000002</v>
      </c>
      <c r="N11" s="228">
        <v>275.45999999999998</v>
      </c>
      <c r="O11" s="228">
        <v>312.97000000000003</v>
      </c>
      <c r="P11" s="228">
        <v>20.9</v>
      </c>
    </row>
    <row r="12" spans="1:16" ht="14.25" x14ac:dyDescent="0.2">
      <c r="A12" s="263" t="s">
        <v>410</v>
      </c>
      <c r="B12" s="54">
        <v>18</v>
      </c>
      <c r="C12" s="54">
        <v>20</v>
      </c>
      <c r="D12" s="54">
        <v>27</v>
      </c>
      <c r="E12" s="54">
        <v>24</v>
      </c>
      <c r="F12" s="54">
        <v>17</v>
      </c>
      <c r="G12" s="54">
        <v>17</v>
      </c>
      <c r="H12" s="54">
        <v>18</v>
      </c>
      <c r="I12" s="54">
        <v>16</v>
      </c>
      <c r="J12" s="54">
        <v>11</v>
      </c>
      <c r="K12" s="228">
        <v>8</v>
      </c>
      <c r="L12" s="228">
        <v>10.6</v>
      </c>
      <c r="M12" s="228">
        <v>11</v>
      </c>
      <c r="N12" s="228">
        <v>9.8000000000000007</v>
      </c>
      <c r="O12" s="228">
        <v>8.4</v>
      </c>
      <c r="P12" s="228">
        <v>18.5</v>
      </c>
    </row>
    <row r="13" spans="1:16" x14ac:dyDescent="0.2">
      <c r="A13" t="s">
        <v>38</v>
      </c>
      <c r="B13" s="54">
        <v>20</v>
      </c>
      <c r="C13" s="54">
        <v>20</v>
      </c>
      <c r="D13" s="54">
        <v>23</v>
      </c>
      <c r="E13" s="54">
        <v>26</v>
      </c>
      <c r="F13" s="54">
        <v>17</v>
      </c>
      <c r="G13" s="54">
        <v>16</v>
      </c>
      <c r="H13" s="54">
        <v>11</v>
      </c>
      <c r="I13" s="54">
        <v>11</v>
      </c>
      <c r="J13" s="54">
        <v>9</v>
      </c>
      <c r="K13" s="228">
        <v>7.8</v>
      </c>
      <c r="L13" s="228">
        <v>6.61</v>
      </c>
      <c r="M13" s="228">
        <v>5.7</v>
      </c>
      <c r="N13" s="228">
        <v>4.7</v>
      </c>
      <c r="O13" s="228">
        <v>4.5999999999999996</v>
      </c>
      <c r="P13" s="228">
        <v>3</v>
      </c>
    </row>
    <row r="14" spans="1:16" x14ac:dyDescent="0.2">
      <c r="A14" t="s">
        <v>39</v>
      </c>
      <c r="B14" s="54">
        <v>10</v>
      </c>
      <c r="C14" s="54">
        <v>9</v>
      </c>
      <c r="D14" s="54">
        <v>10</v>
      </c>
      <c r="E14" s="54">
        <v>13</v>
      </c>
      <c r="F14" s="54">
        <v>16</v>
      </c>
      <c r="G14" s="54">
        <v>18</v>
      </c>
      <c r="H14" s="54">
        <v>16</v>
      </c>
      <c r="I14" s="54">
        <v>14</v>
      </c>
      <c r="J14" s="54">
        <v>15</v>
      </c>
      <c r="K14" s="228">
        <v>3.5</v>
      </c>
      <c r="L14" s="228">
        <v>3</v>
      </c>
      <c r="M14" s="228">
        <v>2</v>
      </c>
      <c r="N14" s="228">
        <v>2.4</v>
      </c>
      <c r="O14" s="228">
        <v>1.8</v>
      </c>
      <c r="P14" s="228">
        <v>5</v>
      </c>
    </row>
    <row r="15" spans="1:16" x14ac:dyDescent="0.2">
      <c r="B15" s="54"/>
      <c r="C15" s="54"/>
      <c r="D15" s="54"/>
      <c r="E15" s="54"/>
      <c r="F15" s="54"/>
      <c r="G15" s="54"/>
      <c r="H15" s="54"/>
      <c r="I15" s="54"/>
      <c r="J15" s="54"/>
      <c r="K15" s="228"/>
      <c r="L15" s="228" t="s">
        <v>353</v>
      </c>
      <c r="M15" s="228" t="s">
        <v>353</v>
      </c>
      <c r="N15" s="228" t="s">
        <v>353</v>
      </c>
      <c r="O15" s="228" t="s">
        <v>353</v>
      </c>
      <c r="P15" s="228" t="s">
        <v>353</v>
      </c>
    </row>
    <row r="16" spans="1:16" x14ac:dyDescent="0.2">
      <c r="A16" t="s">
        <v>59</v>
      </c>
      <c r="B16" s="54">
        <v>47</v>
      </c>
      <c r="C16" s="54">
        <v>41</v>
      </c>
      <c r="D16" s="54">
        <v>38</v>
      </c>
      <c r="E16" s="54">
        <v>41</v>
      </c>
      <c r="F16" s="54">
        <v>48</v>
      </c>
      <c r="G16" s="54">
        <v>49</v>
      </c>
      <c r="H16" s="54">
        <v>50</v>
      </c>
      <c r="I16" s="54">
        <v>46</v>
      </c>
      <c r="J16" s="54">
        <v>45</v>
      </c>
      <c r="K16" s="228">
        <v>45.27</v>
      </c>
      <c r="L16" s="228">
        <v>49.94</v>
      </c>
      <c r="M16" s="228">
        <v>55.83</v>
      </c>
      <c r="N16" s="228">
        <v>49.11</v>
      </c>
      <c r="O16" s="228">
        <v>47.05</v>
      </c>
      <c r="P16" s="228">
        <v>6.8</v>
      </c>
    </row>
    <row r="17" spans="1:16" x14ac:dyDescent="0.2">
      <c r="A17" t="s">
        <v>209</v>
      </c>
      <c r="B17" s="54">
        <v>84</v>
      </c>
      <c r="C17" s="54">
        <v>84</v>
      </c>
      <c r="D17" s="54">
        <v>88</v>
      </c>
      <c r="E17" s="54">
        <v>87</v>
      </c>
      <c r="F17" s="54">
        <v>91</v>
      </c>
      <c r="G17" s="54">
        <v>94</v>
      </c>
      <c r="H17" s="54">
        <v>87</v>
      </c>
      <c r="I17" s="54">
        <v>80</v>
      </c>
      <c r="J17" s="54">
        <v>76</v>
      </c>
      <c r="K17" s="228">
        <v>77.78</v>
      </c>
      <c r="L17" s="228">
        <v>85.63</v>
      </c>
      <c r="M17" s="228">
        <v>82.65</v>
      </c>
      <c r="N17" s="228">
        <v>78.569999999999993</v>
      </c>
      <c r="O17" s="228">
        <v>85.74</v>
      </c>
      <c r="P17" s="228">
        <v>16.489999999999998</v>
      </c>
    </row>
    <row r="18" spans="1:16" x14ac:dyDescent="0.2">
      <c r="A18" t="s">
        <v>60</v>
      </c>
      <c r="B18" s="54">
        <v>76</v>
      </c>
      <c r="C18" s="54">
        <v>72</v>
      </c>
      <c r="D18" s="54">
        <v>71</v>
      </c>
      <c r="E18" s="54">
        <v>72</v>
      </c>
      <c r="F18" s="54">
        <v>73</v>
      </c>
      <c r="G18" s="54">
        <v>78</v>
      </c>
      <c r="H18" s="54">
        <v>74</v>
      </c>
      <c r="I18" s="54">
        <v>78</v>
      </c>
      <c r="J18" s="54">
        <v>73</v>
      </c>
      <c r="K18" s="228">
        <v>67.87</v>
      </c>
      <c r="L18" s="228">
        <v>65.73</v>
      </c>
      <c r="M18" s="228">
        <v>65.31</v>
      </c>
      <c r="N18" s="228">
        <v>64.069999999999993</v>
      </c>
      <c r="O18" s="228">
        <v>60.69</v>
      </c>
      <c r="P18" s="228">
        <v>21.4</v>
      </c>
    </row>
    <row r="19" spans="1:16" x14ac:dyDescent="0.2">
      <c r="A19" t="s">
        <v>236</v>
      </c>
      <c r="B19" s="54">
        <v>29</v>
      </c>
      <c r="C19" s="54">
        <v>30</v>
      </c>
      <c r="D19" s="54">
        <v>28</v>
      </c>
      <c r="E19" s="54">
        <v>30</v>
      </c>
      <c r="F19" s="54">
        <v>31</v>
      </c>
      <c r="G19" s="54">
        <v>34</v>
      </c>
      <c r="H19" s="54">
        <v>34</v>
      </c>
      <c r="I19" s="54">
        <v>34</v>
      </c>
      <c r="J19" s="54">
        <v>29</v>
      </c>
      <c r="K19" s="228">
        <v>31.08</v>
      </c>
      <c r="L19" s="228">
        <v>35.729999999999997</v>
      </c>
      <c r="M19" s="228">
        <v>31.65</v>
      </c>
      <c r="N19" s="228">
        <v>28.88</v>
      </c>
      <c r="O19" s="228">
        <v>24.29</v>
      </c>
      <c r="P19" s="228">
        <v>2.7</v>
      </c>
    </row>
    <row r="20" spans="1:16" x14ac:dyDescent="0.2">
      <c r="A20" t="s">
        <v>237</v>
      </c>
      <c r="B20" s="54">
        <v>74</v>
      </c>
      <c r="C20" s="54">
        <v>77</v>
      </c>
      <c r="D20" s="54">
        <v>75</v>
      </c>
      <c r="E20" s="54">
        <v>88</v>
      </c>
      <c r="F20" s="54">
        <v>88</v>
      </c>
      <c r="G20" s="54">
        <v>88</v>
      </c>
      <c r="H20" s="54">
        <v>86</v>
      </c>
      <c r="I20" s="54">
        <v>92</v>
      </c>
      <c r="J20" s="54">
        <v>96</v>
      </c>
      <c r="K20" s="228">
        <v>92.62</v>
      </c>
      <c r="L20" s="228">
        <v>84.41</v>
      </c>
      <c r="M20" s="228">
        <v>89.45</v>
      </c>
      <c r="N20" s="228">
        <v>85.01</v>
      </c>
      <c r="O20" s="228">
        <v>92.51</v>
      </c>
      <c r="P20" s="228">
        <v>8.6</v>
      </c>
    </row>
    <row r="21" spans="1:16" x14ac:dyDescent="0.2">
      <c r="A21" s="54"/>
      <c r="B21" s="54"/>
      <c r="C21" s="54"/>
      <c r="D21" s="54"/>
      <c r="E21" s="54"/>
      <c r="F21" s="54"/>
      <c r="G21" s="54"/>
      <c r="H21" s="54"/>
      <c r="I21" s="54"/>
      <c r="J21" s="54"/>
      <c r="K21" s="228"/>
      <c r="L21" s="228" t="s">
        <v>353</v>
      </c>
      <c r="M21" s="228" t="s">
        <v>353</v>
      </c>
      <c r="N21" s="228" t="s">
        <v>353</v>
      </c>
      <c r="O21" s="228" t="s">
        <v>353</v>
      </c>
      <c r="P21" s="228" t="s">
        <v>353</v>
      </c>
    </row>
    <row r="22" spans="1:16" x14ac:dyDescent="0.2">
      <c r="A22" s="341" t="s">
        <v>431</v>
      </c>
      <c r="B22" s="54"/>
      <c r="C22" s="54"/>
      <c r="D22" s="54"/>
      <c r="E22" s="54"/>
      <c r="F22" s="54"/>
      <c r="G22" s="54"/>
      <c r="H22" s="54"/>
      <c r="I22" s="54"/>
      <c r="J22" s="54"/>
      <c r="K22" s="228"/>
      <c r="L22" s="228"/>
      <c r="M22" s="228"/>
      <c r="N22" s="228">
        <v>1</v>
      </c>
      <c r="O22" s="228">
        <v>1</v>
      </c>
      <c r="P22" s="228">
        <v>1630.92</v>
      </c>
    </row>
    <row r="23" spans="1:16" x14ac:dyDescent="0.2">
      <c r="A23" s="103" t="s">
        <v>158</v>
      </c>
      <c r="B23" s="41">
        <v>371</v>
      </c>
      <c r="C23" s="41">
        <v>353</v>
      </c>
      <c r="D23" s="41">
        <v>317</v>
      </c>
      <c r="E23" s="41">
        <v>322</v>
      </c>
      <c r="F23" s="41">
        <v>344</v>
      </c>
      <c r="G23" s="41">
        <v>336</v>
      </c>
      <c r="H23" s="41">
        <v>324</v>
      </c>
      <c r="I23" s="41">
        <v>299</v>
      </c>
      <c r="J23" s="41">
        <v>301</v>
      </c>
      <c r="K23" s="229">
        <v>290.01000000000022</v>
      </c>
      <c r="L23" s="229">
        <v>263.23</v>
      </c>
      <c r="M23" s="229">
        <v>279.39000000000033</v>
      </c>
      <c r="N23" s="229">
        <v>272.86000000000013</v>
      </c>
      <c r="O23" s="229">
        <v>268.13000000000011</v>
      </c>
      <c r="P23" s="229">
        <v>2106.2899999999995</v>
      </c>
    </row>
    <row r="24" spans="1:16" x14ac:dyDescent="0.2">
      <c r="A24" s="26" t="s">
        <v>362</v>
      </c>
    </row>
    <row r="25" spans="1:16" x14ac:dyDescent="0.2">
      <c r="A25" s="113" t="s">
        <v>411</v>
      </c>
    </row>
    <row r="26" spans="1:16" x14ac:dyDescent="0.2">
      <c r="A26" s="113" t="s">
        <v>406</v>
      </c>
    </row>
    <row r="27" spans="1:16" x14ac:dyDescent="0.2">
      <c r="A27" s="113" t="s">
        <v>323</v>
      </c>
    </row>
    <row r="28" spans="1:16" x14ac:dyDescent="0.2">
      <c r="A28" s="113" t="s">
        <v>407</v>
      </c>
      <c r="I28" s="263" t="s">
        <v>93</v>
      </c>
    </row>
    <row r="29" spans="1:16" x14ac:dyDescent="0.2">
      <c r="A29" s="42"/>
    </row>
  </sheetData>
  <mergeCells count="1">
    <mergeCell ref="B3:I3"/>
  </mergeCells>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H4"/>
  <sheetViews>
    <sheetView workbookViewId="0"/>
  </sheetViews>
  <sheetFormatPr defaultRowHeight="12.75" x14ac:dyDescent="0.2"/>
  <cols>
    <col min="1" max="7" width="9.5703125" customWidth="1"/>
  </cols>
  <sheetData>
    <row r="1" spans="1:8" s="3" customFormat="1" x14ac:dyDescent="0.2">
      <c r="A1" s="127" t="s">
        <v>14</v>
      </c>
    </row>
    <row r="2" spans="1:8" ht="15.75" x14ac:dyDescent="0.25">
      <c r="A2" s="147" t="s">
        <v>743</v>
      </c>
      <c r="B2" s="54"/>
      <c r="C2" s="54"/>
      <c r="D2" s="54"/>
      <c r="E2" s="54"/>
      <c r="F2" s="54"/>
      <c r="H2" s="91"/>
    </row>
    <row r="3" spans="1:8" x14ac:dyDescent="0.2">
      <c r="A3" s="54"/>
      <c r="B3" s="54"/>
      <c r="C3" s="54"/>
      <c r="D3" s="54"/>
      <c r="E3" s="54"/>
      <c r="F3" s="54"/>
    </row>
    <row r="4" spans="1:8" x14ac:dyDescent="0.2">
      <c r="A4" s="74" t="s">
        <v>507</v>
      </c>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11"/>
  <sheetViews>
    <sheetView workbookViewId="0"/>
  </sheetViews>
  <sheetFormatPr defaultRowHeight="12.75" x14ac:dyDescent="0.2"/>
  <cols>
    <col min="3" max="3" width="3" customWidth="1"/>
    <col min="5" max="5" width="3.42578125" customWidth="1"/>
    <col min="12" max="12" width="13.140625" customWidth="1"/>
  </cols>
  <sheetData>
    <row r="1" spans="1:13" s="3" customFormat="1" x14ac:dyDescent="0.2">
      <c r="A1" s="127" t="s">
        <v>14</v>
      </c>
    </row>
    <row r="2" spans="1:13" ht="18.75" x14ac:dyDescent="0.25">
      <c r="A2" s="146" t="s">
        <v>744</v>
      </c>
      <c r="B2" s="41"/>
      <c r="C2" s="41"/>
      <c r="D2" s="41"/>
      <c r="E2" s="41"/>
      <c r="F2" s="41"/>
      <c r="M2" s="91"/>
    </row>
    <row r="3" spans="1:13" x14ac:dyDescent="0.2">
      <c r="A3" t="s">
        <v>93</v>
      </c>
      <c r="B3" s="48" t="s">
        <v>121</v>
      </c>
      <c r="D3" s="48" t="s">
        <v>122</v>
      </c>
      <c r="F3" s="48" t="s">
        <v>106</v>
      </c>
    </row>
    <row r="4" spans="1:13" x14ac:dyDescent="0.2">
      <c r="A4" t="s">
        <v>136</v>
      </c>
      <c r="B4" s="59" t="s">
        <v>335</v>
      </c>
      <c r="C4" s="51"/>
      <c r="D4" s="59" t="s">
        <v>335</v>
      </c>
      <c r="E4" s="51"/>
      <c r="F4" s="249" t="s">
        <v>335</v>
      </c>
      <c r="G4" s="173"/>
    </row>
    <row r="5" spans="1:13" x14ac:dyDescent="0.2">
      <c r="A5" t="s">
        <v>86</v>
      </c>
      <c r="B5" s="249">
        <v>8.6999999999999993</v>
      </c>
      <c r="C5" s="51"/>
      <c r="D5" s="249">
        <v>0</v>
      </c>
      <c r="E5" s="51"/>
      <c r="F5" s="51">
        <v>8.6999999999999993</v>
      </c>
    </row>
    <row r="6" spans="1:13" x14ac:dyDescent="0.2">
      <c r="A6" s="54" t="s">
        <v>85</v>
      </c>
      <c r="B6" s="59" t="s">
        <v>335</v>
      </c>
      <c r="C6" s="51"/>
      <c r="D6" s="59" t="s">
        <v>335</v>
      </c>
      <c r="E6" s="51"/>
      <c r="F6" s="249" t="s">
        <v>335</v>
      </c>
    </row>
    <row r="7" spans="1:13" x14ac:dyDescent="0.2">
      <c r="A7" s="54"/>
      <c r="B7" s="51"/>
      <c r="C7" s="51"/>
      <c r="D7" s="51"/>
      <c r="E7" s="51"/>
      <c r="F7" s="51"/>
    </row>
    <row r="8" spans="1:13" x14ac:dyDescent="0.2">
      <c r="A8" s="292" t="s">
        <v>106</v>
      </c>
      <c r="B8" s="250" t="s">
        <v>335</v>
      </c>
      <c r="C8" s="58"/>
      <c r="D8" s="250" t="s">
        <v>335</v>
      </c>
      <c r="E8" s="58"/>
      <c r="F8" s="58">
        <v>18.399999999999999</v>
      </c>
    </row>
    <row r="9" spans="1:13" x14ac:dyDescent="0.2">
      <c r="A9" s="26" t="s">
        <v>363</v>
      </c>
    </row>
    <row r="10" spans="1:13" x14ac:dyDescent="0.2">
      <c r="A10" s="42"/>
    </row>
    <row r="11" spans="1:13" x14ac:dyDescent="0.2">
      <c r="A11" s="42"/>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L21"/>
  <sheetViews>
    <sheetView workbookViewId="0"/>
  </sheetViews>
  <sheetFormatPr defaultRowHeight="12.75" x14ac:dyDescent="0.2"/>
  <cols>
    <col min="1" max="1" width="33" customWidth="1"/>
    <col min="2" max="2" width="11.7109375" customWidth="1"/>
    <col min="3" max="3" width="3.140625" customWidth="1"/>
    <col min="4" max="4" width="11.7109375" customWidth="1"/>
    <col min="5" max="5" width="3.140625" customWidth="1"/>
    <col min="6" max="6" width="11.7109375" customWidth="1"/>
    <col min="7" max="7" width="2.28515625" customWidth="1"/>
    <col min="8" max="8" width="11.7109375" customWidth="1"/>
  </cols>
  <sheetData>
    <row r="1" spans="1:12" s="3" customFormat="1" x14ac:dyDescent="0.2">
      <c r="A1" s="127" t="s">
        <v>14</v>
      </c>
    </row>
    <row r="2" spans="1:12" ht="18.75" x14ac:dyDescent="0.25">
      <c r="A2" s="146" t="s">
        <v>745</v>
      </c>
      <c r="B2" s="41"/>
      <c r="C2" s="41"/>
      <c r="D2" s="41"/>
      <c r="E2" s="41"/>
      <c r="F2" s="41"/>
      <c r="G2" s="41"/>
      <c r="H2" s="41"/>
      <c r="L2" s="91"/>
    </row>
    <row r="3" spans="1:12" x14ac:dyDescent="0.2">
      <c r="A3" t="s">
        <v>93</v>
      </c>
      <c r="B3" s="59" t="s">
        <v>64</v>
      </c>
      <c r="C3" s="59"/>
      <c r="D3" s="59" t="s">
        <v>142</v>
      </c>
      <c r="E3" s="59"/>
      <c r="F3" s="59" t="s">
        <v>65</v>
      </c>
      <c r="G3" s="59"/>
      <c r="H3" s="59" t="s">
        <v>89</v>
      </c>
    </row>
    <row r="4" spans="1:12" x14ac:dyDescent="0.2">
      <c r="B4" s="24" t="s">
        <v>75</v>
      </c>
      <c r="C4" s="59"/>
      <c r="D4" s="24" t="s">
        <v>75</v>
      </c>
      <c r="E4" s="59"/>
      <c r="F4" s="24" t="s">
        <v>75</v>
      </c>
      <c r="G4" s="59"/>
      <c r="H4" s="24" t="s">
        <v>75</v>
      </c>
    </row>
    <row r="5" spans="1:12" x14ac:dyDescent="0.2">
      <c r="A5" s="74" t="s">
        <v>149</v>
      </c>
      <c r="B5" s="7"/>
    </row>
    <row r="6" spans="1:12" x14ac:dyDescent="0.2">
      <c r="A6" s="54" t="s">
        <v>25</v>
      </c>
      <c r="B6" s="51">
        <v>0</v>
      </c>
      <c r="C6" s="51"/>
      <c r="D6" s="51">
        <v>0</v>
      </c>
      <c r="E6" s="51"/>
      <c r="F6" s="51">
        <v>0</v>
      </c>
      <c r="G6" s="51"/>
      <c r="H6" s="51">
        <v>0</v>
      </c>
    </row>
    <row r="7" spans="1:12" x14ac:dyDescent="0.2">
      <c r="A7" s="54" t="s">
        <v>26</v>
      </c>
      <c r="B7" s="51">
        <v>10</v>
      </c>
      <c r="C7" s="51"/>
      <c r="D7" s="51">
        <v>32</v>
      </c>
      <c r="E7" s="51"/>
      <c r="F7" s="51">
        <v>83</v>
      </c>
      <c r="G7" s="51"/>
      <c r="H7" s="51">
        <v>29</v>
      </c>
    </row>
    <row r="8" spans="1:12" x14ac:dyDescent="0.2">
      <c r="A8" s="54" t="s">
        <v>27</v>
      </c>
      <c r="B8" s="51">
        <v>0</v>
      </c>
      <c r="C8" s="51"/>
      <c r="D8" s="51">
        <v>6</v>
      </c>
      <c r="E8" s="51"/>
      <c r="F8" s="51">
        <v>20</v>
      </c>
      <c r="G8" s="51"/>
      <c r="H8" s="51">
        <v>1</v>
      </c>
    </row>
    <row r="9" spans="1:12" x14ac:dyDescent="0.2">
      <c r="A9" s="54" t="s">
        <v>28</v>
      </c>
      <c r="B9" s="51">
        <v>7</v>
      </c>
      <c r="C9" s="51"/>
      <c r="D9" s="51">
        <v>23</v>
      </c>
      <c r="E9" s="51"/>
      <c r="F9" s="51">
        <v>56</v>
      </c>
      <c r="G9" s="51"/>
      <c r="H9" s="51">
        <v>1</v>
      </c>
    </row>
    <row r="10" spans="1:12" ht="14.25" x14ac:dyDescent="0.2">
      <c r="A10" s="168" t="s">
        <v>286</v>
      </c>
      <c r="B10" s="51">
        <v>57</v>
      </c>
      <c r="C10" s="51"/>
      <c r="D10" s="51">
        <v>62</v>
      </c>
      <c r="E10" s="51"/>
      <c r="F10" s="51">
        <v>28</v>
      </c>
      <c r="G10" s="51"/>
      <c r="H10" s="51">
        <v>0</v>
      </c>
    </row>
    <row r="11" spans="1:12" x14ac:dyDescent="0.2">
      <c r="A11" s="54"/>
      <c r="B11" s="166"/>
      <c r="C11" s="166"/>
      <c r="D11" s="166"/>
      <c r="E11" s="166"/>
      <c r="F11" s="166"/>
      <c r="G11" s="166"/>
      <c r="H11" s="166"/>
    </row>
    <row r="12" spans="1:12" ht="14.25" x14ac:dyDescent="0.2">
      <c r="A12" s="289" t="s">
        <v>360</v>
      </c>
      <c r="B12" s="166"/>
      <c r="C12" s="166"/>
      <c r="D12" s="166"/>
      <c r="E12" s="166"/>
      <c r="F12" s="166"/>
      <c r="G12" s="166"/>
      <c r="H12" s="166"/>
    </row>
    <row r="13" spans="1:12" x14ac:dyDescent="0.2">
      <c r="A13" s="100" t="s">
        <v>25</v>
      </c>
      <c r="B13" s="51">
        <v>0</v>
      </c>
      <c r="C13" s="51"/>
      <c r="D13" s="51">
        <v>0</v>
      </c>
      <c r="E13" s="51"/>
      <c r="F13" s="51">
        <v>0</v>
      </c>
      <c r="G13" s="51"/>
      <c r="H13" s="51">
        <v>0</v>
      </c>
    </row>
    <row r="14" spans="1:12" x14ac:dyDescent="0.2">
      <c r="A14" s="100" t="s">
        <v>26</v>
      </c>
      <c r="B14" s="51">
        <v>1.7</v>
      </c>
      <c r="C14" s="51"/>
      <c r="D14" s="51">
        <v>0</v>
      </c>
      <c r="E14" s="51"/>
      <c r="F14" s="51">
        <v>1.35</v>
      </c>
      <c r="G14" s="51"/>
      <c r="H14" s="51">
        <v>0</v>
      </c>
    </row>
    <row r="15" spans="1:12" x14ac:dyDescent="0.2">
      <c r="A15" s="100" t="s">
        <v>27</v>
      </c>
      <c r="B15" s="51">
        <v>0</v>
      </c>
      <c r="C15" s="51"/>
      <c r="D15" s="51">
        <v>0</v>
      </c>
      <c r="E15" s="51"/>
      <c r="F15" s="51">
        <v>0</v>
      </c>
      <c r="G15" s="51"/>
      <c r="H15" s="51">
        <v>1.74</v>
      </c>
    </row>
    <row r="16" spans="1:12" x14ac:dyDescent="0.2">
      <c r="A16" s="100" t="s">
        <v>28</v>
      </c>
      <c r="B16" s="51">
        <v>1.1000000000000001</v>
      </c>
      <c r="C16" s="51"/>
      <c r="D16" s="51">
        <v>2.27</v>
      </c>
      <c r="E16" s="51"/>
      <c r="F16" s="51">
        <v>11.26</v>
      </c>
      <c r="G16" s="51"/>
      <c r="H16" s="51">
        <v>2.6</v>
      </c>
    </row>
    <row r="17" spans="1:8" ht="14.25" x14ac:dyDescent="0.2">
      <c r="A17" s="186" t="s">
        <v>286</v>
      </c>
      <c r="B17" s="58">
        <v>14.69</v>
      </c>
      <c r="C17" s="58"/>
      <c r="D17" s="58">
        <v>4.8</v>
      </c>
      <c r="E17" s="58"/>
      <c r="F17" s="58">
        <v>5.48</v>
      </c>
      <c r="G17" s="58"/>
      <c r="H17" s="58">
        <v>0.4</v>
      </c>
    </row>
    <row r="18" spans="1:8" x14ac:dyDescent="0.2">
      <c r="A18" s="102" t="s">
        <v>378</v>
      </c>
    </row>
    <row r="19" spans="1:8" x14ac:dyDescent="0.2">
      <c r="A19" s="102" t="s">
        <v>288</v>
      </c>
      <c r="B19" s="94"/>
      <c r="C19" s="94"/>
      <c r="D19" s="94"/>
      <c r="E19" s="94"/>
      <c r="F19" s="94"/>
    </row>
    <row r="20" spans="1:8" x14ac:dyDescent="0.2">
      <c r="A20" s="102" t="s">
        <v>379</v>
      </c>
      <c r="B20" s="307"/>
      <c r="C20" s="307"/>
      <c r="D20" s="307"/>
      <c r="E20" s="307"/>
      <c r="F20" s="307"/>
    </row>
    <row r="21" spans="1:8" x14ac:dyDescent="0.2">
      <c r="A21" s="555"/>
      <c r="B21" s="94"/>
      <c r="C21" s="94"/>
      <c r="D21" s="94"/>
      <c r="E21" s="94"/>
      <c r="F21" s="94"/>
    </row>
  </sheetData>
  <phoneticPr fontId="8"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sheetData>
    <row r="1" spans="1:1" x14ac:dyDescent="0.2">
      <c r="A1" s="127" t="s">
        <v>14</v>
      </c>
    </row>
    <row r="2" spans="1:1" ht="15.75" x14ac:dyDescent="0.25">
      <c r="A2" s="146" t="s">
        <v>746</v>
      </c>
    </row>
    <row r="4" spans="1:1" x14ac:dyDescent="0.2">
      <c r="A4" s="263" t="s">
        <v>507</v>
      </c>
    </row>
  </sheetData>
  <hyperlinks>
    <hyperlink ref="A1" location="Contents!A1" display="Return to contents"/>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L17"/>
  <sheetViews>
    <sheetView workbookViewId="0"/>
  </sheetViews>
  <sheetFormatPr defaultRowHeight="12.75" x14ac:dyDescent="0.2"/>
  <cols>
    <col min="3" max="3" width="2.42578125" customWidth="1"/>
    <col min="5" max="5" width="2.42578125" customWidth="1"/>
    <col min="7" max="7" width="10.5703125" customWidth="1"/>
  </cols>
  <sheetData>
    <row r="1" spans="1:12" s="3" customFormat="1" x14ac:dyDescent="0.2">
      <c r="A1" s="127" t="s">
        <v>14</v>
      </c>
    </row>
    <row r="2" spans="1:12" ht="18.75" x14ac:dyDescent="0.25">
      <c r="A2" s="147" t="s">
        <v>747</v>
      </c>
      <c r="B2" s="41"/>
      <c r="C2" s="54"/>
      <c r="D2" s="41"/>
      <c r="E2" s="54"/>
      <c r="F2" s="41"/>
      <c r="J2" s="91"/>
    </row>
    <row r="3" spans="1:12" x14ac:dyDescent="0.2">
      <c r="A3" s="47" t="s">
        <v>93</v>
      </c>
      <c r="B3" s="48" t="s">
        <v>121</v>
      </c>
      <c r="C3" s="47"/>
      <c r="D3" s="48" t="s">
        <v>122</v>
      </c>
      <c r="E3" s="47"/>
      <c r="F3" s="48" t="s">
        <v>106</v>
      </c>
    </row>
    <row r="4" spans="1:12" x14ac:dyDescent="0.2">
      <c r="A4" t="s">
        <v>83</v>
      </c>
      <c r="B4" s="290" t="s">
        <v>335</v>
      </c>
      <c r="C4" s="135"/>
      <c r="D4" s="290" t="s">
        <v>335</v>
      </c>
      <c r="E4" s="135"/>
      <c r="F4" s="135">
        <v>9.8099999999999987</v>
      </c>
      <c r="H4" s="71"/>
      <c r="I4" s="71"/>
      <c r="J4" s="71"/>
      <c r="K4" s="71"/>
      <c r="L4" s="71"/>
    </row>
    <row r="5" spans="1:12" x14ac:dyDescent="0.2">
      <c r="A5" t="s">
        <v>128</v>
      </c>
      <c r="B5" s="290" t="s">
        <v>335</v>
      </c>
      <c r="C5" s="135"/>
      <c r="D5" s="290" t="s">
        <v>335</v>
      </c>
      <c r="E5" s="135"/>
      <c r="F5" s="135">
        <v>25.109999999999996</v>
      </c>
      <c r="H5" s="71"/>
      <c r="I5" s="71"/>
      <c r="J5" s="71"/>
      <c r="K5" s="71"/>
      <c r="L5" s="71"/>
    </row>
    <row r="6" spans="1:12" x14ac:dyDescent="0.2">
      <c r="A6" t="s">
        <v>129</v>
      </c>
      <c r="B6" s="135">
        <v>51.070000000000007</v>
      </c>
      <c r="C6" s="135"/>
      <c r="D6" s="135">
        <v>12.69</v>
      </c>
      <c r="E6" s="135"/>
      <c r="F6" s="135">
        <v>63.760000000000012</v>
      </c>
      <c r="H6" s="71"/>
      <c r="I6" s="71"/>
      <c r="J6" s="71"/>
      <c r="K6" s="71"/>
      <c r="L6" s="71"/>
    </row>
    <row r="7" spans="1:12" x14ac:dyDescent="0.2">
      <c r="A7" t="s">
        <v>130</v>
      </c>
      <c r="B7" s="135">
        <v>92.88</v>
      </c>
      <c r="C7" s="135"/>
      <c r="D7" s="135">
        <v>21.050000000000004</v>
      </c>
      <c r="E7" s="135"/>
      <c r="F7" s="135">
        <v>113.93</v>
      </c>
      <c r="H7" s="71"/>
      <c r="I7" s="71"/>
      <c r="J7" s="71"/>
      <c r="K7" s="71"/>
      <c r="L7" s="71"/>
    </row>
    <row r="8" spans="1:12" x14ac:dyDescent="0.2">
      <c r="A8" t="s">
        <v>131</v>
      </c>
      <c r="B8" s="135">
        <v>117.99999999999994</v>
      </c>
      <c r="C8" s="135"/>
      <c r="D8" s="135">
        <v>18.310000000000002</v>
      </c>
      <c r="E8" s="135"/>
      <c r="F8" s="135">
        <v>136.31</v>
      </c>
      <c r="H8" s="71"/>
      <c r="I8" s="71"/>
      <c r="J8" s="71"/>
      <c r="K8" s="71"/>
      <c r="L8" s="71"/>
    </row>
    <row r="9" spans="1:12" x14ac:dyDescent="0.2">
      <c r="B9" s="135"/>
      <c r="C9" s="135"/>
      <c r="D9" s="135"/>
      <c r="E9" s="135"/>
      <c r="F9" s="135"/>
      <c r="H9" s="71"/>
      <c r="I9" s="71"/>
      <c r="J9" s="71"/>
      <c r="K9" s="71"/>
      <c r="L9" s="71"/>
    </row>
    <row r="10" spans="1:12" x14ac:dyDescent="0.2">
      <c r="A10" t="s">
        <v>132</v>
      </c>
      <c r="B10" s="135">
        <v>140.94</v>
      </c>
      <c r="C10" s="135"/>
      <c r="D10" s="135">
        <v>19.729999999999997</v>
      </c>
      <c r="E10" s="135"/>
      <c r="F10" s="135">
        <v>160.67000000000002</v>
      </c>
      <c r="H10" s="71"/>
      <c r="I10" s="71"/>
      <c r="J10" s="71"/>
      <c r="K10" s="71"/>
      <c r="L10" s="71"/>
    </row>
    <row r="11" spans="1:12" x14ac:dyDescent="0.2">
      <c r="A11" t="s">
        <v>133</v>
      </c>
      <c r="B11" s="135">
        <v>143.58999999999997</v>
      </c>
      <c r="C11" s="135"/>
      <c r="D11" s="135">
        <v>32.079999999999984</v>
      </c>
      <c r="E11" s="135"/>
      <c r="F11" s="135">
        <v>175.67000000000007</v>
      </c>
      <c r="H11" s="71"/>
      <c r="I11" s="71"/>
      <c r="J11" s="71"/>
      <c r="K11" s="71"/>
      <c r="L11" s="71"/>
    </row>
    <row r="12" spans="1:12" x14ac:dyDescent="0.2">
      <c r="A12" t="s">
        <v>134</v>
      </c>
      <c r="B12" s="135">
        <v>152.31999999999994</v>
      </c>
      <c r="C12" s="135"/>
      <c r="D12" s="135">
        <v>29.939999999999998</v>
      </c>
      <c r="E12" s="135"/>
      <c r="F12" s="135">
        <v>182.25999999999988</v>
      </c>
      <c r="H12" s="71"/>
      <c r="I12" s="71"/>
      <c r="J12" s="71"/>
      <c r="K12" s="71"/>
      <c r="L12" s="71"/>
    </row>
    <row r="13" spans="1:12" x14ac:dyDescent="0.2">
      <c r="A13" t="s">
        <v>135</v>
      </c>
      <c r="B13" s="135">
        <v>96.62</v>
      </c>
      <c r="C13" s="135"/>
      <c r="D13" s="135">
        <v>24.04</v>
      </c>
      <c r="E13" s="135"/>
      <c r="F13" s="135">
        <v>120.66</v>
      </c>
      <c r="H13" s="71"/>
      <c r="I13" s="71"/>
      <c r="J13" s="71"/>
      <c r="K13" s="71"/>
      <c r="L13" s="71"/>
    </row>
    <row r="14" spans="1:12" x14ac:dyDescent="0.2">
      <c r="B14" s="135"/>
      <c r="C14" s="135"/>
      <c r="D14" s="135"/>
      <c r="E14" s="135"/>
      <c r="F14" s="135"/>
      <c r="H14" s="71"/>
      <c r="I14" s="71"/>
      <c r="J14" s="71"/>
      <c r="K14" s="71"/>
      <c r="L14" s="71"/>
    </row>
    <row r="15" spans="1:12" x14ac:dyDescent="0.2">
      <c r="A15" s="41" t="s">
        <v>268</v>
      </c>
      <c r="B15" s="136">
        <v>48.150945000485876</v>
      </c>
      <c r="C15" s="136"/>
      <c r="D15" s="136">
        <v>48.246456692913398</v>
      </c>
      <c r="E15" s="136"/>
      <c r="F15" s="136">
        <v>48.166899370687403</v>
      </c>
      <c r="H15" s="71"/>
      <c r="I15" s="71"/>
      <c r="J15" s="71"/>
      <c r="K15" s="71"/>
      <c r="L15" s="71"/>
    </row>
    <row r="16" spans="1:12" x14ac:dyDescent="0.2">
      <c r="A16" s="616" t="s">
        <v>310</v>
      </c>
      <c r="B16" s="628"/>
      <c r="C16" s="628"/>
      <c r="D16" s="628"/>
      <c r="E16" s="628"/>
      <c r="F16" s="628"/>
      <c r="G16" s="628"/>
      <c r="H16" s="628"/>
    </row>
    <row r="17" spans="1:1" x14ac:dyDescent="0.2">
      <c r="A17" s="42"/>
    </row>
  </sheetData>
  <mergeCells count="1">
    <mergeCell ref="A16:H16"/>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27"/>
  <sheetViews>
    <sheetView workbookViewId="0"/>
  </sheetViews>
  <sheetFormatPr defaultRowHeight="12.75" x14ac:dyDescent="0.2"/>
  <cols>
    <col min="1" max="1" width="9.28515625" customWidth="1"/>
    <col min="2" max="2" width="10.28515625" bestFit="1" customWidth="1"/>
    <col min="3" max="3" width="3" customWidth="1"/>
    <col min="4" max="4" width="11.5703125" bestFit="1" customWidth="1"/>
    <col min="5" max="5" width="2.7109375" customWidth="1"/>
    <col min="6" max="6" width="12.5703125" bestFit="1" customWidth="1"/>
    <col min="7" max="7" width="2.85546875" customWidth="1"/>
    <col min="8" max="8" width="11.5703125" customWidth="1"/>
    <col min="9" max="9" width="2.5703125" customWidth="1"/>
    <col min="10" max="10" width="13.140625" customWidth="1"/>
  </cols>
  <sheetData>
    <row r="1" spans="1:10" s="3" customFormat="1" x14ac:dyDescent="0.2">
      <c r="A1" s="127" t="s">
        <v>14</v>
      </c>
    </row>
    <row r="2" spans="1:10" ht="15.75" x14ac:dyDescent="0.25">
      <c r="A2" s="145" t="s">
        <v>614</v>
      </c>
    </row>
    <row r="3" spans="1:10" x14ac:dyDescent="0.2">
      <c r="A3" s="5" t="s">
        <v>93</v>
      </c>
      <c r="B3" s="6"/>
      <c r="C3" s="7"/>
    </row>
    <row r="4" spans="1:10" ht="38.25" x14ac:dyDescent="0.2">
      <c r="A4" s="8" t="s">
        <v>93</v>
      </c>
      <c r="B4" s="9" t="s">
        <v>100</v>
      </c>
      <c r="C4" s="9" t="s">
        <v>93</v>
      </c>
      <c r="D4" s="9" t="s">
        <v>275</v>
      </c>
      <c r="E4" s="9" t="s">
        <v>93</v>
      </c>
      <c r="F4" s="9" t="s">
        <v>101</v>
      </c>
      <c r="G4" s="9" t="s">
        <v>93</v>
      </c>
      <c r="H4" s="204" t="s">
        <v>102</v>
      </c>
      <c r="I4" s="9" t="s">
        <v>93</v>
      </c>
      <c r="J4" s="9" t="s">
        <v>277</v>
      </c>
    </row>
    <row r="5" spans="1:10" x14ac:dyDescent="0.2">
      <c r="A5" s="10">
        <v>2009</v>
      </c>
      <c r="B5" s="11">
        <v>76</v>
      </c>
      <c r="C5" s="12"/>
      <c r="D5" s="13">
        <v>51344</v>
      </c>
      <c r="E5" s="12"/>
      <c r="F5" s="13">
        <v>676740</v>
      </c>
      <c r="G5" s="14"/>
      <c r="H5" s="21">
        <v>13.2</v>
      </c>
      <c r="I5" s="14"/>
      <c r="J5" s="13">
        <v>53001</v>
      </c>
    </row>
    <row r="6" spans="1:10" ht="14.25" x14ac:dyDescent="0.2">
      <c r="A6" s="16" t="s">
        <v>167</v>
      </c>
      <c r="B6" s="17">
        <v>76.3</v>
      </c>
      <c r="C6" s="18"/>
      <c r="D6" s="19">
        <v>50498</v>
      </c>
      <c r="E6" s="18"/>
      <c r="F6" s="19">
        <v>673140</v>
      </c>
      <c r="G6" s="20"/>
      <c r="H6" s="21">
        <v>13.3</v>
      </c>
      <c r="I6" s="20"/>
      <c r="J6" s="19">
        <v>52022</v>
      </c>
    </row>
    <row r="7" spans="1:10" ht="14.25" x14ac:dyDescent="0.2">
      <c r="A7" s="16" t="s">
        <v>259</v>
      </c>
      <c r="B7" s="17">
        <v>76.7</v>
      </c>
      <c r="C7" s="18"/>
      <c r="D7" s="19">
        <v>49907</v>
      </c>
      <c r="E7" s="18"/>
      <c r="F7" s="19">
        <v>670511</v>
      </c>
      <c r="G7" s="20"/>
      <c r="H7" s="21">
        <v>13.4</v>
      </c>
      <c r="I7" s="20"/>
      <c r="J7" s="19">
        <v>51368</v>
      </c>
    </row>
    <row r="8" spans="1:10" ht="14.25" x14ac:dyDescent="0.2">
      <c r="A8" s="16" t="s">
        <v>260</v>
      </c>
      <c r="B8" s="17">
        <v>76.8</v>
      </c>
      <c r="C8" s="18"/>
      <c r="D8" s="19">
        <v>49867</v>
      </c>
      <c r="E8" s="18"/>
      <c r="F8" s="19">
        <v>671218</v>
      </c>
      <c r="G8" s="20"/>
      <c r="H8" s="21">
        <v>13.5</v>
      </c>
      <c r="I8" s="20"/>
      <c r="J8" s="19">
        <v>51253</v>
      </c>
    </row>
    <row r="9" spans="1:10" x14ac:dyDescent="0.2">
      <c r="A9" s="16">
        <v>2013</v>
      </c>
      <c r="B9" s="17">
        <v>77</v>
      </c>
      <c r="C9" s="18"/>
      <c r="D9" s="19">
        <v>49790</v>
      </c>
      <c r="E9" s="18"/>
      <c r="F9" s="19">
        <v>673530</v>
      </c>
      <c r="G9" s="20"/>
      <c r="H9" s="21">
        <v>13.5</v>
      </c>
      <c r="I9" s="20"/>
      <c r="J9" s="177">
        <v>51078</v>
      </c>
    </row>
    <row r="10" spans="1:10" ht="14.25" x14ac:dyDescent="0.2">
      <c r="A10" s="16" t="s">
        <v>284</v>
      </c>
      <c r="B10" s="17">
        <v>77</v>
      </c>
      <c r="C10" s="18"/>
      <c r="D10" s="19">
        <v>49521</v>
      </c>
      <c r="E10" s="18"/>
      <c r="F10" s="19">
        <v>676955</v>
      </c>
      <c r="G10" s="20"/>
      <c r="H10" s="21">
        <v>13.7</v>
      </c>
      <c r="I10" s="20"/>
      <c r="J10" s="177">
        <v>50720</v>
      </c>
    </row>
    <row r="11" spans="1:10" ht="14.25" x14ac:dyDescent="0.2">
      <c r="A11" s="16" t="s">
        <v>313</v>
      </c>
      <c r="B11" s="17">
        <v>77.2</v>
      </c>
      <c r="C11" s="17"/>
      <c r="D11" s="19">
        <v>49679</v>
      </c>
      <c r="E11" s="17"/>
      <c r="F11" s="19">
        <v>680007</v>
      </c>
      <c r="G11" s="17"/>
      <c r="H11" s="21">
        <v>13.7</v>
      </c>
      <c r="I11" s="17"/>
      <c r="J11" s="177">
        <v>50717</v>
      </c>
    </row>
    <row r="12" spans="1:10" x14ac:dyDescent="0.2">
      <c r="A12" s="16">
        <v>2016</v>
      </c>
      <c r="B12" s="17">
        <v>77.099999999999994</v>
      </c>
      <c r="C12" s="17"/>
      <c r="D12" s="19">
        <v>49985</v>
      </c>
      <c r="E12" s="17"/>
      <c r="F12" s="19">
        <v>684415</v>
      </c>
      <c r="G12" s="17"/>
      <c r="H12" s="21">
        <v>13.7</v>
      </c>
      <c r="I12" s="17"/>
      <c r="J12" s="177">
        <v>50970</v>
      </c>
    </row>
    <row r="13" spans="1:10" x14ac:dyDescent="0.2">
      <c r="A13" s="16">
        <v>2017</v>
      </c>
      <c r="B13" s="17">
        <v>77.094354570273552</v>
      </c>
      <c r="C13" s="17"/>
      <c r="D13" s="19">
        <v>50591.72</v>
      </c>
      <c r="E13" s="17"/>
      <c r="F13" s="19">
        <v>688959</v>
      </c>
      <c r="G13" s="17"/>
      <c r="H13" s="17">
        <v>13.61801891692949</v>
      </c>
      <c r="I13" s="17"/>
      <c r="J13" s="177">
        <v>51512.51</v>
      </c>
    </row>
    <row r="14" spans="1:10" x14ac:dyDescent="0.2">
      <c r="A14" s="322">
        <v>2018</v>
      </c>
      <c r="B14" s="17">
        <v>77.253416783328106</v>
      </c>
      <c r="C14" s="17"/>
      <c r="D14" s="19">
        <v>51138.01</v>
      </c>
      <c r="E14" s="17"/>
      <c r="F14" s="19">
        <v>693251</v>
      </c>
      <c r="G14" s="17"/>
      <c r="H14" s="17">
        <v>13.556471986297472</v>
      </c>
      <c r="I14" s="17"/>
      <c r="J14" s="177">
        <v>51959.408000000018</v>
      </c>
    </row>
    <row r="15" spans="1:10" x14ac:dyDescent="0.2">
      <c r="A15" s="322">
        <v>2019</v>
      </c>
      <c r="B15" s="17">
        <v>77.240003864010916</v>
      </c>
      <c r="C15" s="17"/>
      <c r="D15" s="19">
        <v>51449.13</v>
      </c>
      <c r="E15" s="17"/>
      <c r="F15" s="19">
        <v>697989</v>
      </c>
      <c r="G15" s="17"/>
      <c r="H15" s="17">
        <v>13.56658509094323</v>
      </c>
      <c r="I15" s="17"/>
      <c r="J15" s="177">
        <v>52247.13</v>
      </c>
    </row>
    <row r="16" spans="1:10" x14ac:dyDescent="0.2">
      <c r="A16" s="322">
        <v>2020</v>
      </c>
      <c r="B16" s="17">
        <v>77.323304679131539</v>
      </c>
      <c r="C16" s="17"/>
      <c r="D16" s="19">
        <v>52671.74</v>
      </c>
      <c r="E16" s="17"/>
      <c r="F16" s="19">
        <v>702197</v>
      </c>
      <c r="G16" s="17"/>
      <c r="H16" s="17">
        <v>13.331570212034006</v>
      </c>
      <c r="I16" s="17"/>
      <c r="J16" s="177">
        <v>53400.239999999991</v>
      </c>
    </row>
    <row r="17" spans="1:20" s="54" customFormat="1" x14ac:dyDescent="0.2">
      <c r="A17" s="426">
        <v>2021</v>
      </c>
      <c r="B17" s="23">
        <v>77.25849226686276</v>
      </c>
      <c r="C17" s="261"/>
      <c r="D17" s="25">
        <v>53581.1</v>
      </c>
      <c r="E17" s="23"/>
      <c r="F17" s="25">
        <v>704723</v>
      </c>
      <c r="G17" s="23"/>
      <c r="H17" s="23">
        <v>13.152454876812907</v>
      </c>
      <c r="I17" s="23"/>
      <c r="J17" s="436">
        <v>54285.15</v>
      </c>
    </row>
    <row r="18" spans="1:20" ht="24.75" customHeight="1" x14ac:dyDescent="0.2">
      <c r="A18" s="613" t="s">
        <v>276</v>
      </c>
      <c r="B18" s="613"/>
      <c r="C18" s="613"/>
      <c r="D18" s="613"/>
      <c r="E18" s="613"/>
      <c r="F18" s="613"/>
      <c r="G18" s="613"/>
      <c r="H18" s="613"/>
      <c r="I18" s="613"/>
      <c r="J18" s="613"/>
      <c r="K18" s="613"/>
    </row>
    <row r="19" spans="1:20" x14ac:dyDescent="0.2">
      <c r="A19" s="140" t="s">
        <v>320</v>
      </c>
    </row>
    <row r="20" spans="1:20" x14ac:dyDescent="0.2">
      <c r="A20" s="140" t="s">
        <v>312</v>
      </c>
      <c r="N20" s="194"/>
      <c r="O20" s="194"/>
      <c r="P20" s="194"/>
      <c r="Q20" s="194"/>
      <c r="R20" s="194"/>
      <c r="S20" s="194"/>
    </row>
    <row r="21" spans="1:20" x14ac:dyDescent="0.2">
      <c r="N21" s="194"/>
      <c r="O21" s="195"/>
      <c r="P21" s="195"/>
      <c r="Q21" s="195"/>
      <c r="R21" s="196"/>
      <c r="S21" s="195"/>
    </row>
    <row r="22" spans="1:20" x14ac:dyDescent="0.2">
      <c r="N22" s="194"/>
      <c r="O22" s="195"/>
      <c r="P22" s="195"/>
      <c r="Q22" s="195"/>
      <c r="R22" s="196"/>
      <c r="S22" s="195"/>
    </row>
    <row r="23" spans="1:20" x14ac:dyDescent="0.2">
      <c r="N23" s="194"/>
      <c r="O23" s="195"/>
      <c r="P23" s="195"/>
      <c r="Q23" s="195"/>
      <c r="R23" s="196"/>
      <c r="S23" s="195"/>
    </row>
    <row r="24" spans="1:20" x14ac:dyDescent="0.2">
      <c r="N24" s="194"/>
      <c r="O24" s="195"/>
      <c r="P24" s="195"/>
      <c r="Q24" s="195"/>
      <c r="R24" s="196"/>
      <c r="S24" s="195"/>
    </row>
    <row r="25" spans="1:20" x14ac:dyDescent="0.2">
      <c r="N25" s="194"/>
      <c r="O25" s="195"/>
      <c r="P25" s="195"/>
      <c r="Q25" s="195"/>
      <c r="R25" s="196"/>
      <c r="S25" s="195"/>
    </row>
    <row r="26" spans="1:20" x14ac:dyDescent="0.2">
      <c r="N26" s="193"/>
      <c r="O26" s="195"/>
      <c r="P26" s="195"/>
      <c r="Q26" s="195"/>
      <c r="R26" s="196"/>
      <c r="S26" s="195"/>
      <c r="T26" s="94"/>
    </row>
    <row r="27" spans="1:20" x14ac:dyDescent="0.2">
      <c r="N27" s="194"/>
      <c r="O27" s="195"/>
      <c r="P27" s="195"/>
      <c r="Q27" s="195"/>
      <c r="R27" s="196"/>
      <c r="S27" s="197"/>
      <c r="T27" s="94"/>
    </row>
  </sheetData>
  <mergeCells count="1">
    <mergeCell ref="A18:K18"/>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P93"/>
  <sheetViews>
    <sheetView zoomScaleNormal="100" workbookViewId="0"/>
  </sheetViews>
  <sheetFormatPr defaultRowHeight="12.75" x14ac:dyDescent="0.2"/>
  <cols>
    <col min="1" max="1" width="30.5703125" customWidth="1"/>
    <col min="2" max="2" width="11.42578125" customWidth="1"/>
    <col min="3" max="3" width="2.85546875" customWidth="1"/>
    <col min="4" max="4" width="12" customWidth="1"/>
    <col min="5" max="5" width="3" customWidth="1"/>
    <col min="6" max="6" width="10.5703125" customWidth="1"/>
    <col min="7" max="7" width="2.7109375" customWidth="1"/>
    <col min="8" max="8" width="15.85546875" customWidth="1"/>
    <col min="10" max="16" width="9.140625" style="71"/>
  </cols>
  <sheetData>
    <row r="1" spans="1:16" s="3" customFormat="1" x14ac:dyDescent="0.2">
      <c r="A1" s="127" t="s">
        <v>14</v>
      </c>
      <c r="J1" s="125"/>
      <c r="K1" s="125"/>
      <c r="L1" s="125"/>
      <c r="M1" s="125"/>
      <c r="N1" s="125"/>
      <c r="O1" s="125"/>
      <c r="P1" s="125"/>
    </row>
    <row r="2" spans="1:16" ht="19.5" customHeight="1" x14ac:dyDescent="0.25">
      <c r="A2" s="146" t="s">
        <v>693</v>
      </c>
      <c r="B2" s="41"/>
      <c r="C2" s="41"/>
      <c r="D2" s="41"/>
      <c r="E2" s="41"/>
      <c r="G2" s="41"/>
      <c r="H2" s="91"/>
    </row>
    <row r="3" spans="1:16" ht="54" customHeight="1" x14ac:dyDescent="0.2">
      <c r="A3" t="s">
        <v>93</v>
      </c>
      <c r="B3" s="49" t="s">
        <v>84</v>
      </c>
      <c r="C3" s="49"/>
      <c r="D3" s="49" t="s">
        <v>67</v>
      </c>
      <c r="E3" s="49"/>
      <c r="F3" s="49" t="s">
        <v>110</v>
      </c>
      <c r="G3" s="293"/>
      <c r="H3" s="343" t="s">
        <v>419</v>
      </c>
    </row>
    <row r="4" spans="1:16" x14ac:dyDescent="0.2">
      <c r="A4" t="s">
        <v>44</v>
      </c>
      <c r="B4" s="166">
        <v>962.12</v>
      </c>
      <c r="C4" s="166"/>
      <c r="D4" s="166">
        <v>24.459999999999997</v>
      </c>
      <c r="E4" s="166"/>
      <c r="F4" s="166">
        <v>986.58</v>
      </c>
      <c r="G4" s="166"/>
      <c r="H4" s="166">
        <v>1.8</v>
      </c>
    </row>
    <row r="5" spans="1:16" x14ac:dyDescent="0.2">
      <c r="B5" s="166"/>
      <c r="C5" s="166"/>
      <c r="D5" s="166"/>
      <c r="E5" s="166"/>
      <c r="F5" s="166"/>
      <c r="G5" s="166"/>
      <c r="H5" s="166"/>
    </row>
    <row r="6" spans="1:16" x14ac:dyDescent="0.2">
      <c r="A6" t="s">
        <v>97</v>
      </c>
      <c r="B6" s="166">
        <v>285.21000000000004</v>
      </c>
      <c r="C6" s="166"/>
      <c r="D6" s="166">
        <v>11.149999999999999</v>
      </c>
      <c r="E6" s="166"/>
      <c r="F6" s="166">
        <v>296.36</v>
      </c>
      <c r="G6" s="166"/>
      <c r="H6" s="166">
        <v>1.8</v>
      </c>
    </row>
    <row r="7" spans="1:16" x14ac:dyDescent="0.2">
      <c r="B7" s="166"/>
      <c r="C7" s="166"/>
      <c r="D7" s="166"/>
      <c r="E7" s="166"/>
      <c r="F7" s="166"/>
      <c r="G7" s="166"/>
      <c r="H7" s="166"/>
    </row>
    <row r="8" spans="1:16" x14ac:dyDescent="0.2">
      <c r="A8" t="s">
        <v>209</v>
      </c>
      <c r="B8" s="135">
        <v>19.899999999999999</v>
      </c>
      <c r="C8" s="135"/>
      <c r="D8" s="135">
        <v>1.2</v>
      </c>
      <c r="E8" s="135"/>
      <c r="F8" s="135">
        <v>21.099999999999998</v>
      </c>
      <c r="G8" s="135"/>
      <c r="H8" s="135">
        <v>0</v>
      </c>
    </row>
    <row r="9" spans="1:16" x14ac:dyDescent="0.2">
      <c r="A9" t="s">
        <v>210</v>
      </c>
      <c r="B9" s="135">
        <v>3.48</v>
      </c>
      <c r="C9" s="135"/>
      <c r="D9" s="135">
        <v>0</v>
      </c>
      <c r="E9" s="135"/>
      <c r="F9" s="135">
        <v>3.48</v>
      </c>
      <c r="G9" s="135"/>
      <c r="H9" s="135">
        <v>0</v>
      </c>
    </row>
    <row r="10" spans="1:16" x14ac:dyDescent="0.2">
      <c r="A10" t="s">
        <v>211</v>
      </c>
      <c r="B10" s="135">
        <v>0.6</v>
      </c>
      <c r="C10" s="135"/>
      <c r="D10" s="135">
        <v>0</v>
      </c>
      <c r="E10" s="135"/>
      <c r="F10" s="135">
        <v>0.6</v>
      </c>
      <c r="G10" s="135"/>
      <c r="H10" s="135">
        <v>0</v>
      </c>
    </row>
    <row r="11" spans="1:16" x14ac:dyDescent="0.2">
      <c r="A11" t="s">
        <v>212</v>
      </c>
      <c r="B11" s="135">
        <v>2.4</v>
      </c>
      <c r="C11" s="135"/>
      <c r="D11" s="135">
        <v>0</v>
      </c>
      <c r="E11" s="135"/>
      <c r="F11" s="135">
        <v>2.4</v>
      </c>
      <c r="G11" s="135"/>
      <c r="H11" s="135">
        <v>0</v>
      </c>
    </row>
    <row r="12" spans="1:16" x14ac:dyDescent="0.2">
      <c r="A12" t="s">
        <v>213</v>
      </c>
      <c r="B12" s="135">
        <v>2</v>
      </c>
      <c r="C12" s="135"/>
      <c r="D12" s="135">
        <v>0</v>
      </c>
      <c r="E12" s="135"/>
      <c r="F12" s="135">
        <v>2</v>
      </c>
      <c r="G12" s="135"/>
      <c r="H12" s="135">
        <v>0</v>
      </c>
    </row>
    <row r="13" spans="1:16" x14ac:dyDescent="0.2">
      <c r="A13" s="54" t="s">
        <v>215</v>
      </c>
      <c r="B13" s="135">
        <v>64.89</v>
      </c>
      <c r="C13" s="135"/>
      <c r="D13" s="135">
        <v>0</v>
      </c>
      <c r="E13" s="135"/>
      <c r="F13" s="135">
        <v>64.89</v>
      </c>
      <c r="G13" s="135"/>
      <c r="H13" s="135">
        <v>0</v>
      </c>
    </row>
    <row r="14" spans="1:16" x14ac:dyDescent="0.2">
      <c r="A14" s="54" t="s">
        <v>216</v>
      </c>
      <c r="B14" s="135">
        <v>1</v>
      </c>
      <c r="C14" s="135"/>
      <c r="D14" s="135">
        <v>0</v>
      </c>
      <c r="E14" s="135"/>
      <c r="F14" s="135">
        <v>1</v>
      </c>
      <c r="G14" s="135"/>
      <c r="H14" s="135">
        <v>0</v>
      </c>
    </row>
    <row r="15" spans="1:16" x14ac:dyDescent="0.2">
      <c r="A15" t="s">
        <v>217</v>
      </c>
      <c r="B15" s="135">
        <v>2</v>
      </c>
      <c r="C15" s="135"/>
      <c r="D15" s="135">
        <v>0.8</v>
      </c>
      <c r="E15" s="135"/>
      <c r="F15" s="135">
        <v>2.8</v>
      </c>
      <c r="G15" s="135"/>
      <c r="H15" s="135">
        <v>0</v>
      </c>
    </row>
    <row r="16" spans="1:16" x14ac:dyDescent="0.2">
      <c r="B16" s="166"/>
      <c r="C16" s="166"/>
      <c r="D16" s="166"/>
      <c r="E16" s="166"/>
      <c r="F16" s="166"/>
      <c r="G16" s="166"/>
      <c r="H16" s="166"/>
    </row>
    <row r="17" spans="1:8" x14ac:dyDescent="0.2">
      <c r="A17" t="s">
        <v>219</v>
      </c>
      <c r="B17" s="135">
        <v>9</v>
      </c>
      <c r="C17" s="135"/>
      <c r="D17" s="135">
        <v>0</v>
      </c>
      <c r="E17" s="135"/>
      <c r="F17" s="135">
        <v>9</v>
      </c>
      <c r="G17" s="135"/>
      <c r="H17" s="135">
        <v>0</v>
      </c>
    </row>
    <row r="18" spans="1:8" x14ac:dyDescent="0.2">
      <c r="A18" t="s">
        <v>220</v>
      </c>
      <c r="B18" s="135">
        <v>4.4000000000000004</v>
      </c>
      <c r="C18" s="135"/>
      <c r="D18" s="135">
        <v>0.8</v>
      </c>
      <c r="E18" s="135"/>
      <c r="F18" s="135">
        <v>5.2</v>
      </c>
      <c r="G18" s="135"/>
      <c r="H18" s="135">
        <v>0</v>
      </c>
    </row>
    <row r="19" spans="1:8" x14ac:dyDescent="0.2">
      <c r="A19" t="s">
        <v>221</v>
      </c>
      <c r="B19" s="135">
        <v>1</v>
      </c>
      <c r="C19" s="135"/>
      <c r="D19" s="135">
        <v>0</v>
      </c>
      <c r="E19" s="135"/>
      <c r="F19" s="135">
        <v>1</v>
      </c>
      <c r="G19" s="135"/>
      <c r="H19" s="135">
        <v>0</v>
      </c>
    </row>
    <row r="20" spans="1:8" x14ac:dyDescent="0.2">
      <c r="A20" t="s">
        <v>222</v>
      </c>
      <c r="B20" s="135">
        <v>8</v>
      </c>
      <c r="C20" s="135"/>
      <c r="D20" s="135">
        <v>0</v>
      </c>
      <c r="E20" s="135"/>
      <c r="F20" s="135">
        <v>8</v>
      </c>
      <c r="G20" s="135"/>
      <c r="H20" s="135">
        <v>0</v>
      </c>
    </row>
    <row r="21" spans="1:8" x14ac:dyDescent="0.2">
      <c r="A21" t="s">
        <v>223</v>
      </c>
      <c r="B21" s="135">
        <v>0</v>
      </c>
      <c r="C21" s="135"/>
      <c r="D21" s="135">
        <v>0</v>
      </c>
      <c r="E21" s="135"/>
      <c r="F21" s="135">
        <v>0</v>
      </c>
      <c r="G21" s="135"/>
      <c r="H21" s="135">
        <v>0</v>
      </c>
    </row>
    <row r="22" spans="1:8" x14ac:dyDescent="0.2">
      <c r="B22" s="166"/>
      <c r="C22" s="166"/>
      <c r="D22" s="166"/>
      <c r="E22" s="166"/>
      <c r="F22" s="166"/>
      <c r="G22" s="166"/>
      <c r="H22" s="166"/>
    </row>
    <row r="23" spans="1:8" x14ac:dyDescent="0.2">
      <c r="A23" t="s">
        <v>224</v>
      </c>
      <c r="B23" s="135">
        <v>0</v>
      </c>
      <c r="C23" s="135"/>
      <c r="D23" s="135">
        <v>0</v>
      </c>
      <c r="E23" s="135"/>
      <c r="F23" s="135">
        <v>0</v>
      </c>
      <c r="G23" s="135"/>
      <c r="H23" s="135">
        <v>0</v>
      </c>
    </row>
    <row r="24" spans="1:8" x14ac:dyDescent="0.2">
      <c r="A24" t="s">
        <v>225</v>
      </c>
      <c r="B24" s="135">
        <v>1.6</v>
      </c>
      <c r="C24" s="135"/>
      <c r="D24" s="135">
        <v>0</v>
      </c>
      <c r="E24" s="135"/>
      <c r="F24" s="135">
        <v>1.6</v>
      </c>
      <c r="G24" s="135"/>
      <c r="H24" s="135">
        <v>0</v>
      </c>
    </row>
    <row r="25" spans="1:8" x14ac:dyDescent="0.2">
      <c r="A25" t="s">
        <v>226</v>
      </c>
      <c r="B25" s="135">
        <v>2.6</v>
      </c>
      <c r="C25" s="135"/>
      <c r="D25" s="135">
        <v>0</v>
      </c>
      <c r="E25" s="135"/>
      <c r="F25" s="135">
        <v>2.6</v>
      </c>
      <c r="G25" s="135"/>
      <c r="H25" s="135">
        <v>0</v>
      </c>
    </row>
    <row r="26" spans="1:8" x14ac:dyDescent="0.2">
      <c r="A26" t="s">
        <v>227</v>
      </c>
      <c r="B26" s="135">
        <v>2.4</v>
      </c>
      <c r="C26" s="135"/>
      <c r="D26" s="135">
        <v>0</v>
      </c>
      <c r="E26" s="135"/>
      <c r="F26" s="135">
        <v>2.4</v>
      </c>
      <c r="G26" s="135"/>
      <c r="H26" s="135">
        <v>0</v>
      </c>
    </row>
    <row r="27" spans="1:8" x14ac:dyDescent="0.2">
      <c r="A27" t="s">
        <v>228</v>
      </c>
      <c r="B27" s="135">
        <v>2.6</v>
      </c>
      <c r="C27" s="135"/>
      <c r="D27" s="135">
        <v>0</v>
      </c>
      <c r="E27" s="135"/>
      <c r="F27" s="135">
        <v>2.6</v>
      </c>
      <c r="G27" s="135"/>
      <c r="H27" s="135">
        <v>0</v>
      </c>
    </row>
    <row r="28" spans="1:8" x14ac:dyDescent="0.2">
      <c r="A28" t="s">
        <v>229</v>
      </c>
      <c r="B28" s="135">
        <v>0</v>
      </c>
      <c r="C28" s="135"/>
      <c r="D28" s="135">
        <v>0</v>
      </c>
      <c r="E28" s="135"/>
      <c r="F28" s="135">
        <v>0</v>
      </c>
      <c r="G28" s="135"/>
      <c r="H28" s="135">
        <v>0</v>
      </c>
    </row>
    <row r="29" spans="1:8" x14ac:dyDescent="0.2">
      <c r="A29" t="s">
        <v>230</v>
      </c>
      <c r="B29" s="135">
        <v>1</v>
      </c>
      <c r="C29" s="135"/>
      <c r="D29" s="135">
        <v>0</v>
      </c>
      <c r="E29" s="135"/>
      <c r="F29" s="135">
        <v>1</v>
      </c>
      <c r="G29" s="135"/>
      <c r="H29" s="135">
        <v>0</v>
      </c>
    </row>
    <row r="30" spans="1:8" x14ac:dyDescent="0.2">
      <c r="A30" t="s">
        <v>231</v>
      </c>
      <c r="B30" s="135">
        <v>1.2</v>
      </c>
      <c r="C30" s="135"/>
      <c r="D30" s="135">
        <v>0</v>
      </c>
      <c r="E30" s="135"/>
      <c r="F30" s="135">
        <v>1.2</v>
      </c>
      <c r="G30" s="135"/>
      <c r="H30" s="135">
        <v>0</v>
      </c>
    </row>
    <row r="31" spans="1:8" x14ac:dyDescent="0.2">
      <c r="A31" t="s">
        <v>232</v>
      </c>
      <c r="B31" s="135">
        <v>1.2</v>
      </c>
      <c r="C31" s="135"/>
      <c r="D31" s="135">
        <v>0</v>
      </c>
      <c r="E31" s="135"/>
      <c r="F31" s="135">
        <v>1.2</v>
      </c>
      <c r="G31" s="135"/>
      <c r="H31" s="135">
        <v>0</v>
      </c>
    </row>
    <row r="32" spans="1:8" x14ac:dyDescent="0.2">
      <c r="A32" t="s">
        <v>233</v>
      </c>
      <c r="B32" s="135">
        <v>1</v>
      </c>
      <c r="C32" s="135"/>
      <c r="D32" s="135">
        <v>0</v>
      </c>
      <c r="E32" s="135"/>
      <c r="F32" s="135">
        <v>1</v>
      </c>
      <c r="G32" s="135"/>
      <c r="H32" s="135">
        <v>0</v>
      </c>
    </row>
    <row r="33" spans="1:8" x14ac:dyDescent="0.2">
      <c r="B33" s="166"/>
      <c r="C33" s="166"/>
      <c r="D33" s="166"/>
      <c r="E33" s="166"/>
      <c r="F33" s="166"/>
      <c r="G33" s="166"/>
      <c r="H33" s="166"/>
    </row>
    <row r="34" spans="1:8" x14ac:dyDescent="0.2">
      <c r="A34" t="s">
        <v>235</v>
      </c>
      <c r="B34" s="135">
        <v>7.42</v>
      </c>
      <c r="C34" s="135"/>
      <c r="D34" s="135">
        <v>0.4</v>
      </c>
      <c r="E34" s="135"/>
      <c r="F34" s="135">
        <v>7.82</v>
      </c>
      <c r="G34" s="135"/>
      <c r="H34" s="135">
        <v>0</v>
      </c>
    </row>
    <row r="35" spans="1:8" x14ac:dyDescent="0.2">
      <c r="A35" t="s">
        <v>236</v>
      </c>
      <c r="B35" s="135">
        <v>20.81</v>
      </c>
      <c r="C35" s="135"/>
      <c r="D35" s="135">
        <v>0</v>
      </c>
      <c r="E35" s="135"/>
      <c r="F35" s="135">
        <v>20.81</v>
      </c>
      <c r="G35" s="135"/>
      <c r="H35" s="135">
        <v>0</v>
      </c>
    </row>
    <row r="36" spans="1:8" x14ac:dyDescent="0.2">
      <c r="A36" t="s">
        <v>237</v>
      </c>
      <c r="B36" s="135">
        <v>27</v>
      </c>
      <c r="C36" s="135"/>
      <c r="D36" s="135">
        <v>0</v>
      </c>
      <c r="E36" s="135"/>
      <c r="F36" s="135">
        <v>27</v>
      </c>
      <c r="G36" s="135"/>
      <c r="H36" s="135">
        <v>0</v>
      </c>
    </row>
    <row r="37" spans="1:8" x14ac:dyDescent="0.2">
      <c r="A37" t="s">
        <v>52</v>
      </c>
      <c r="B37" s="135">
        <v>3.7</v>
      </c>
      <c r="C37" s="135"/>
      <c r="D37" s="135">
        <v>0</v>
      </c>
      <c r="E37" s="135"/>
      <c r="F37" s="135">
        <v>3.7</v>
      </c>
      <c r="G37" s="135"/>
      <c r="H37" s="135">
        <v>0</v>
      </c>
    </row>
    <row r="38" spans="1:8" x14ac:dyDescent="0.2">
      <c r="B38" s="166"/>
      <c r="C38" s="166"/>
      <c r="D38" s="166"/>
      <c r="E38" s="166"/>
      <c r="F38" s="166"/>
      <c r="G38" s="166"/>
      <c r="H38" s="166"/>
    </row>
    <row r="39" spans="1:8" x14ac:dyDescent="0.2">
      <c r="A39" t="s">
        <v>53</v>
      </c>
      <c r="B39" s="135">
        <v>202.42000000000002</v>
      </c>
      <c r="C39" s="135"/>
      <c r="D39" s="135">
        <v>4.51</v>
      </c>
      <c r="E39" s="135"/>
      <c r="F39" s="135">
        <v>206.93</v>
      </c>
      <c r="G39" s="135"/>
      <c r="H39" s="135">
        <v>0</v>
      </c>
    </row>
    <row r="40" spans="1:8" x14ac:dyDescent="0.2">
      <c r="A40" t="s">
        <v>76</v>
      </c>
      <c r="B40" s="166"/>
      <c r="C40" s="166"/>
      <c r="D40" s="166"/>
      <c r="E40" s="166"/>
      <c r="F40" s="166"/>
      <c r="G40" s="166"/>
      <c r="H40" s="166"/>
    </row>
    <row r="41" spans="1:8" x14ac:dyDescent="0.2">
      <c r="A41" t="s">
        <v>33</v>
      </c>
      <c r="B41" s="135">
        <v>20.77</v>
      </c>
      <c r="C41" s="135"/>
      <c r="D41" s="135">
        <v>1</v>
      </c>
      <c r="E41" s="135"/>
      <c r="F41" s="135">
        <v>21.77</v>
      </c>
      <c r="G41" s="135"/>
      <c r="H41" s="135">
        <v>0</v>
      </c>
    </row>
    <row r="42" spans="1:8" x14ac:dyDescent="0.2">
      <c r="A42" t="s">
        <v>34</v>
      </c>
      <c r="B42" s="135">
        <v>52.79</v>
      </c>
      <c r="C42" s="135"/>
      <c r="D42" s="135">
        <v>1.8</v>
      </c>
      <c r="E42" s="135"/>
      <c r="F42" s="135">
        <v>54.589999999999996</v>
      </c>
      <c r="G42" s="135"/>
      <c r="H42" s="135">
        <v>0</v>
      </c>
    </row>
    <row r="43" spans="1:8" x14ac:dyDescent="0.2">
      <c r="A43" t="s">
        <v>35</v>
      </c>
      <c r="B43" s="135">
        <v>55.19</v>
      </c>
      <c r="C43" s="135"/>
      <c r="D43" s="135">
        <v>1.4</v>
      </c>
      <c r="E43" s="135"/>
      <c r="F43" s="135">
        <v>56.589999999999996</v>
      </c>
      <c r="G43" s="135"/>
      <c r="H43" s="135">
        <v>0</v>
      </c>
    </row>
    <row r="44" spans="1:8" x14ac:dyDescent="0.2">
      <c r="A44" t="s">
        <v>38</v>
      </c>
      <c r="B44" s="135">
        <v>17.7</v>
      </c>
      <c r="C44" s="135"/>
      <c r="D44" s="135">
        <v>0</v>
      </c>
      <c r="E44" s="135"/>
      <c r="F44" s="135">
        <v>17.7</v>
      </c>
      <c r="G44" s="135"/>
      <c r="H44" s="135">
        <v>0</v>
      </c>
    </row>
    <row r="45" spans="1:8" x14ac:dyDescent="0.2">
      <c r="A45" t="s">
        <v>39</v>
      </c>
      <c r="B45" s="135">
        <v>26.72</v>
      </c>
      <c r="C45" s="135"/>
      <c r="D45" s="135">
        <v>1.4</v>
      </c>
      <c r="E45" s="135"/>
      <c r="F45" s="135">
        <v>28.119999999999997</v>
      </c>
      <c r="G45" s="135"/>
      <c r="H45" s="135">
        <v>0</v>
      </c>
    </row>
    <row r="46" spans="1:8" x14ac:dyDescent="0.2">
      <c r="A46" s="263" t="s">
        <v>405</v>
      </c>
      <c r="B46" s="166">
        <v>23.95</v>
      </c>
      <c r="C46" s="166"/>
      <c r="D46" s="212">
        <v>0</v>
      </c>
      <c r="E46" s="212"/>
      <c r="F46" s="212">
        <v>23.95</v>
      </c>
      <c r="G46" s="212"/>
      <c r="H46" s="212">
        <v>0</v>
      </c>
    </row>
    <row r="47" spans="1:8" x14ac:dyDescent="0.2">
      <c r="B47" s="135"/>
      <c r="C47" s="135"/>
      <c r="D47" s="135"/>
      <c r="E47" s="135"/>
      <c r="F47" s="135"/>
      <c r="G47" s="135"/>
      <c r="H47" s="135"/>
    </row>
    <row r="48" spans="1:8" x14ac:dyDescent="0.2">
      <c r="A48" s="291" t="s">
        <v>431</v>
      </c>
      <c r="B48" s="341">
        <v>2</v>
      </c>
      <c r="C48" s="341"/>
      <c r="D48" s="341">
        <v>0</v>
      </c>
      <c r="E48" s="341"/>
      <c r="F48" s="100">
        <v>2</v>
      </c>
      <c r="G48" s="100"/>
      <c r="H48" s="100">
        <v>0</v>
      </c>
    </row>
    <row r="49" spans="1:8" x14ac:dyDescent="0.2">
      <c r="A49" s="333" t="s">
        <v>158</v>
      </c>
      <c r="B49" s="378">
        <v>84.17</v>
      </c>
      <c r="C49" s="378"/>
      <c r="D49" s="378">
        <v>0</v>
      </c>
      <c r="E49" s="378"/>
      <c r="F49" s="379">
        <v>84.17</v>
      </c>
      <c r="G49" s="379"/>
      <c r="H49" s="379">
        <v>0</v>
      </c>
    </row>
    <row r="50" spans="1:8" x14ac:dyDescent="0.2">
      <c r="A50" s="102" t="s">
        <v>364</v>
      </c>
    </row>
    <row r="51" spans="1:8" x14ac:dyDescent="0.2">
      <c r="B51" s="216"/>
      <c r="D51" s="216"/>
      <c r="F51" s="216"/>
      <c r="H51" s="216"/>
    </row>
    <row r="53" spans="1:8" x14ac:dyDescent="0.2">
      <c r="B53" s="216"/>
      <c r="D53" s="216"/>
      <c r="F53" s="216"/>
      <c r="H53" s="216"/>
    </row>
    <row r="55" spans="1:8" x14ac:dyDescent="0.2">
      <c r="B55" s="216"/>
      <c r="D55" s="216"/>
      <c r="F55" s="216"/>
      <c r="H55" s="216"/>
    </row>
    <row r="56" spans="1:8" x14ac:dyDescent="0.2">
      <c r="B56" s="216"/>
      <c r="D56" s="216"/>
      <c r="F56" s="216"/>
      <c r="H56" s="216"/>
    </row>
    <row r="57" spans="1:8" x14ac:dyDescent="0.2">
      <c r="B57" s="216"/>
      <c r="D57" s="216"/>
      <c r="F57" s="216"/>
      <c r="H57" s="216"/>
    </row>
    <row r="58" spans="1:8" x14ac:dyDescent="0.2">
      <c r="B58" s="216"/>
      <c r="D58" s="216"/>
      <c r="F58" s="216"/>
      <c r="H58" s="216"/>
    </row>
    <row r="59" spans="1:8" x14ac:dyDescent="0.2">
      <c r="B59" s="216"/>
      <c r="D59" s="216"/>
      <c r="F59" s="216"/>
      <c r="H59" s="216"/>
    </row>
    <row r="60" spans="1:8" x14ac:dyDescent="0.2">
      <c r="B60" s="216"/>
      <c r="D60" s="216"/>
      <c r="F60" s="216"/>
      <c r="H60" s="216"/>
    </row>
    <row r="61" spans="1:8" x14ac:dyDescent="0.2">
      <c r="B61" s="216"/>
      <c r="D61" s="216"/>
      <c r="F61" s="216"/>
      <c r="H61" s="216"/>
    </row>
    <row r="62" spans="1:8" x14ac:dyDescent="0.2">
      <c r="B62" s="216"/>
      <c r="D62" s="216"/>
      <c r="F62" s="216"/>
      <c r="H62" s="216"/>
    </row>
    <row r="63" spans="1:8" x14ac:dyDescent="0.2">
      <c r="B63" s="216"/>
      <c r="D63" s="216"/>
      <c r="F63" s="216"/>
      <c r="H63" s="216"/>
    </row>
    <row r="64" spans="1:8" x14ac:dyDescent="0.2">
      <c r="B64" s="216"/>
      <c r="D64" s="216"/>
      <c r="F64" s="216"/>
      <c r="H64" s="216"/>
    </row>
    <row r="65" spans="2:8" x14ac:dyDescent="0.2">
      <c r="B65" s="216"/>
      <c r="D65" s="216"/>
      <c r="F65" s="216"/>
      <c r="H65" s="216"/>
    </row>
    <row r="66" spans="2:8" x14ac:dyDescent="0.2">
      <c r="B66" s="216"/>
      <c r="D66" s="216"/>
      <c r="F66" s="216"/>
      <c r="H66" s="216"/>
    </row>
    <row r="67" spans="2:8" x14ac:dyDescent="0.2">
      <c r="B67" s="216"/>
      <c r="D67" s="216"/>
      <c r="F67" s="216"/>
      <c r="H67" s="216"/>
    </row>
    <row r="68" spans="2:8" x14ac:dyDescent="0.2">
      <c r="B68" s="216"/>
      <c r="D68" s="216"/>
      <c r="F68" s="216"/>
      <c r="H68" s="216"/>
    </row>
    <row r="69" spans="2:8" x14ac:dyDescent="0.2">
      <c r="B69" s="216"/>
      <c r="D69" s="216"/>
      <c r="F69" s="216"/>
      <c r="H69" s="216"/>
    </row>
    <row r="70" spans="2:8" x14ac:dyDescent="0.2">
      <c r="B70" s="216"/>
      <c r="D70" s="216"/>
      <c r="F70" s="216"/>
      <c r="H70" s="216"/>
    </row>
    <row r="71" spans="2:8" x14ac:dyDescent="0.2">
      <c r="B71" s="216"/>
      <c r="D71" s="216"/>
      <c r="F71" s="216"/>
      <c r="H71" s="216"/>
    </row>
    <row r="72" spans="2:8" x14ac:dyDescent="0.2">
      <c r="B72" s="216"/>
      <c r="D72" s="216"/>
      <c r="F72" s="216"/>
      <c r="H72" s="216"/>
    </row>
    <row r="73" spans="2:8" x14ac:dyDescent="0.2">
      <c r="B73" s="216"/>
      <c r="D73" s="216"/>
      <c r="F73" s="216"/>
      <c r="H73" s="216"/>
    </row>
    <row r="74" spans="2:8" x14ac:dyDescent="0.2">
      <c r="B74" s="216"/>
      <c r="D74" s="216"/>
      <c r="F74" s="216"/>
      <c r="H74" s="216"/>
    </row>
    <row r="75" spans="2:8" x14ac:dyDescent="0.2">
      <c r="B75" s="216"/>
      <c r="D75" s="216"/>
      <c r="F75" s="216"/>
      <c r="H75" s="216"/>
    </row>
    <row r="76" spans="2:8" x14ac:dyDescent="0.2">
      <c r="B76" s="216"/>
      <c r="D76" s="216"/>
      <c r="F76" s="216"/>
      <c r="H76" s="216"/>
    </row>
    <row r="77" spans="2:8" x14ac:dyDescent="0.2">
      <c r="B77" s="216"/>
      <c r="D77" s="216"/>
      <c r="F77" s="216"/>
      <c r="H77" s="216"/>
    </row>
    <row r="78" spans="2:8" x14ac:dyDescent="0.2">
      <c r="B78" s="216"/>
      <c r="D78" s="216"/>
      <c r="F78" s="216"/>
      <c r="H78" s="216"/>
    </row>
    <row r="79" spans="2:8" x14ac:dyDescent="0.2">
      <c r="B79" s="216"/>
      <c r="D79" s="216"/>
      <c r="F79" s="216"/>
      <c r="H79" s="216"/>
    </row>
    <row r="80" spans="2:8" x14ac:dyDescent="0.2">
      <c r="B80" s="216"/>
      <c r="D80" s="216"/>
      <c r="F80" s="216"/>
      <c r="H80" s="216"/>
    </row>
    <row r="81" spans="2:8" x14ac:dyDescent="0.2">
      <c r="B81" s="216"/>
      <c r="D81" s="216"/>
      <c r="F81" s="216"/>
      <c r="H81" s="216"/>
    </row>
    <row r="82" spans="2:8" x14ac:dyDescent="0.2">
      <c r="B82" s="216"/>
      <c r="D82" s="216"/>
      <c r="F82" s="216"/>
      <c r="H82" s="216"/>
    </row>
    <row r="83" spans="2:8" x14ac:dyDescent="0.2">
      <c r="B83" s="216"/>
      <c r="D83" s="216"/>
      <c r="F83" s="216"/>
      <c r="H83" s="216"/>
    </row>
    <row r="84" spans="2:8" x14ac:dyDescent="0.2">
      <c r="B84" s="216"/>
      <c r="D84" s="216"/>
      <c r="F84" s="216"/>
      <c r="H84" s="216"/>
    </row>
    <row r="85" spans="2:8" x14ac:dyDescent="0.2">
      <c r="B85" s="216"/>
      <c r="D85" s="216"/>
      <c r="F85" s="216"/>
      <c r="H85" s="216"/>
    </row>
    <row r="86" spans="2:8" x14ac:dyDescent="0.2">
      <c r="B86" s="216"/>
      <c r="D86" s="216"/>
      <c r="F86" s="216"/>
      <c r="H86" s="216"/>
    </row>
    <row r="87" spans="2:8" x14ac:dyDescent="0.2">
      <c r="B87" s="216"/>
      <c r="D87" s="216"/>
      <c r="F87" s="216"/>
      <c r="H87" s="216"/>
    </row>
    <row r="88" spans="2:8" x14ac:dyDescent="0.2">
      <c r="B88" s="216"/>
      <c r="D88" s="216"/>
      <c r="F88" s="216"/>
      <c r="H88" s="216"/>
    </row>
    <row r="89" spans="2:8" x14ac:dyDescent="0.2">
      <c r="B89" s="216"/>
      <c r="D89" s="216"/>
      <c r="F89" s="216"/>
      <c r="H89" s="216"/>
    </row>
    <row r="90" spans="2:8" x14ac:dyDescent="0.2">
      <c r="B90" s="216"/>
      <c r="D90" s="216"/>
      <c r="F90" s="216"/>
      <c r="H90" s="216"/>
    </row>
    <row r="91" spans="2:8" x14ac:dyDescent="0.2">
      <c r="B91" s="216"/>
      <c r="D91" s="216"/>
      <c r="F91" s="216"/>
      <c r="H91" s="216"/>
    </row>
    <row r="92" spans="2:8" x14ac:dyDescent="0.2">
      <c r="B92" s="216"/>
      <c r="D92" s="216"/>
      <c r="F92" s="216"/>
      <c r="H92" s="216"/>
    </row>
    <row r="93" spans="2:8" x14ac:dyDescent="0.2">
      <c r="B93" s="216"/>
      <c r="D93" s="216"/>
      <c r="F93" s="216"/>
      <c r="H93" s="216"/>
    </row>
  </sheetData>
  <phoneticPr fontId="8" type="noConversion"/>
  <conditionalFormatting sqref="A46">
    <cfRule type="expression" dxfId="1" priority="1">
      <formula>_xlfn.ISFORMULA(A44)</formula>
    </cfRule>
  </conditionalFormatting>
  <hyperlinks>
    <hyperlink ref="A1" location="Contents!A1" display="Return to contents"/>
  </hyperlinks>
  <pageMargins left="0.75" right="0.75" top="1" bottom="1" header="0.5" footer="0.5"/>
  <pageSetup scale="86"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R60"/>
  <sheetViews>
    <sheetView workbookViewId="0"/>
  </sheetViews>
  <sheetFormatPr defaultRowHeight="12.75" x14ac:dyDescent="0.2"/>
  <cols>
    <col min="1" max="1" width="21.5703125" customWidth="1"/>
    <col min="2" max="7" width="8.140625" customWidth="1"/>
    <col min="14" max="14" width="10.28515625" bestFit="1" customWidth="1"/>
    <col min="15" max="15" width="8.5703125" customWidth="1"/>
    <col min="17" max="17" width="10.28515625" bestFit="1" customWidth="1"/>
  </cols>
  <sheetData>
    <row r="1" spans="1:17" s="3" customFormat="1" x14ac:dyDescent="0.2">
      <c r="A1" s="127" t="s">
        <v>14</v>
      </c>
    </row>
    <row r="2" spans="1:17" ht="18.75" x14ac:dyDescent="0.25">
      <c r="A2" s="147" t="s">
        <v>748</v>
      </c>
      <c r="B2" s="54"/>
      <c r="H2" s="91"/>
    </row>
    <row r="3" spans="1:17" x14ac:dyDescent="0.2">
      <c r="A3" s="47"/>
      <c r="B3" s="115">
        <v>2006</v>
      </c>
      <c r="C3" s="115">
        <v>2007</v>
      </c>
      <c r="D3" s="115">
        <v>2008</v>
      </c>
      <c r="E3" s="115">
        <v>2009</v>
      </c>
      <c r="F3" s="115">
        <v>2010</v>
      </c>
      <c r="G3" s="115">
        <v>2011</v>
      </c>
      <c r="H3" s="115">
        <v>2012</v>
      </c>
      <c r="I3" s="115">
        <v>2013</v>
      </c>
      <c r="J3" s="115">
        <v>2014</v>
      </c>
      <c r="K3" s="115">
        <v>2015</v>
      </c>
      <c r="L3" s="115">
        <v>2016</v>
      </c>
      <c r="M3" s="115">
        <v>2017</v>
      </c>
      <c r="N3" s="115">
        <v>2018</v>
      </c>
      <c r="O3" s="115">
        <v>2019</v>
      </c>
      <c r="P3" s="115">
        <v>2020</v>
      </c>
      <c r="Q3" s="115">
        <v>2021</v>
      </c>
    </row>
    <row r="4" spans="1:17" x14ac:dyDescent="0.2">
      <c r="A4" s="54" t="s">
        <v>180</v>
      </c>
      <c r="B4" s="19">
        <v>1887</v>
      </c>
      <c r="C4" s="19">
        <v>1827</v>
      </c>
      <c r="D4" s="19">
        <v>1688</v>
      </c>
      <c r="E4" s="19">
        <v>1682</v>
      </c>
      <c r="F4" s="19">
        <v>1578</v>
      </c>
      <c r="G4" s="19">
        <v>1594</v>
      </c>
      <c r="H4" s="19">
        <v>1591</v>
      </c>
      <c r="I4" s="19">
        <v>1606</v>
      </c>
      <c r="J4" s="19">
        <v>1623</v>
      </c>
      <c r="K4" s="19">
        <v>1631</v>
      </c>
      <c r="L4" s="19">
        <v>1603</v>
      </c>
      <c r="M4" s="19">
        <v>1623.7099999999998</v>
      </c>
      <c r="N4" s="259">
        <v>1635.82</v>
      </c>
      <c r="O4" s="259">
        <v>1674.86</v>
      </c>
      <c r="P4" s="259">
        <v>1725.2899999999997</v>
      </c>
      <c r="Q4" s="259">
        <v>1744.8</v>
      </c>
    </row>
    <row r="5" spans="1:17" x14ac:dyDescent="0.2">
      <c r="A5" s="54" t="s">
        <v>181</v>
      </c>
      <c r="B5" s="19">
        <v>2540</v>
      </c>
      <c r="C5" s="19">
        <v>2558</v>
      </c>
      <c r="D5" s="19">
        <v>2674</v>
      </c>
      <c r="E5" s="19">
        <v>2614</v>
      </c>
      <c r="F5" s="19">
        <v>2633</v>
      </c>
      <c r="G5" s="19">
        <v>2538</v>
      </c>
      <c r="H5" s="19">
        <v>2546</v>
      </c>
      <c r="I5" s="19">
        <v>2594</v>
      </c>
      <c r="J5" s="19">
        <v>2593</v>
      </c>
      <c r="K5" s="19">
        <v>2649</v>
      </c>
      <c r="L5" s="19">
        <v>2655</v>
      </c>
      <c r="M5" s="19">
        <v>2674.85</v>
      </c>
      <c r="N5" s="259">
        <v>2649.9100000000003</v>
      </c>
      <c r="O5" s="259">
        <v>2695.7900000000004</v>
      </c>
      <c r="P5" s="259">
        <v>2719.77</v>
      </c>
      <c r="Q5" s="259">
        <v>2731.0600000000004</v>
      </c>
    </row>
    <row r="6" spans="1:17" x14ac:dyDescent="0.2">
      <c r="A6" s="54" t="s">
        <v>182</v>
      </c>
      <c r="B6" s="19">
        <v>1166</v>
      </c>
      <c r="C6" s="19">
        <v>1185</v>
      </c>
      <c r="D6" s="19">
        <v>1180</v>
      </c>
      <c r="E6" s="19">
        <v>1169</v>
      </c>
      <c r="F6" s="19">
        <v>1176</v>
      </c>
      <c r="G6" s="19">
        <v>1154</v>
      </c>
      <c r="H6" s="19">
        <v>1145</v>
      </c>
      <c r="I6" s="19">
        <v>1153</v>
      </c>
      <c r="J6" s="19">
        <v>1140</v>
      </c>
      <c r="K6" s="19">
        <v>1136</v>
      </c>
      <c r="L6" s="19">
        <v>1124</v>
      </c>
      <c r="M6" s="19">
        <v>1132.8800000000001</v>
      </c>
      <c r="N6" s="259">
        <v>1160.49</v>
      </c>
      <c r="O6" s="259">
        <v>1172.21</v>
      </c>
      <c r="P6" s="259">
        <v>1196.54</v>
      </c>
      <c r="Q6" s="259">
        <v>1171.8599999999999</v>
      </c>
    </row>
    <row r="7" spans="1:17" x14ac:dyDescent="0.2">
      <c r="A7" s="54" t="s">
        <v>382</v>
      </c>
      <c r="B7" s="21">
        <v>936</v>
      </c>
      <c r="C7" s="21">
        <v>939</v>
      </c>
      <c r="D7" s="21">
        <v>919</v>
      </c>
      <c r="E7" s="21">
        <v>919</v>
      </c>
      <c r="F7" s="19">
        <v>898</v>
      </c>
      <c r="G7" s="19">
        <v>858</v>
      </c>
      <c r="H7" s="19">
        <v>863</v>
      </c>
      <c r="I7" s="19">
        <v>859</v>
      </c>
      <c r="J7" s="19">
        <v>866</v>
      </c>
      <c r="K7" s="19">
        <v>844</v>
      </c>
      <c r="L7" s="19">
        <v>841</v>
      </c>
      <c r="M7" s="19">
        <v>824.75</v>
      </c>
      <c r="N7" s="259">
        <v>860.71999999999991</v>
      </c>
      <c r="O7" s="259">
        <v>834.16000000000008</v>
      </c>
      <c r="P7" s="259">
        <v>846.34000000000015</v>
      </c>
      <c r="Q7" s="259">
        <v>859.70999999999992</v>
      </c>
    </row>
    <row r="8" spans="1:17" x14ac:dyDescent="0.2">
      <c r="A8" s="54" t="s">
        <v>383</v>
      </c>
      <c r="B8" s="19">
        <v>3348</v>
      </c>
      <c r="C8" s="19">
        <v>3322</v>
      </c>
      <c r="D8" s="19">
        <v>3303</v>
      </c>
      <c r="E8" s="19">
        <v>3189</v>
      </c>
      <c r="F8" s="19">
        <v>3150</v>
      </c>
      <c r="G8" s="19">
        <v>3116</v>
      </c>
      <c r="H8" s="19">
        <v>3171</v>
      </c>
      <c r="I8" s="19">
        <v>3212</v>
      </c>
      <c r="J8" s="19">
        <v>3159</v>
      </c>
      <c r="K8" s="19">
        <v>3194</v>
      </c>
      <c r="L8" s="19">
        <v>3212</v>
      </c>
      <c r="M8" s="19">
        <v>3281.2599999999998</v>
      </c>
      <c r="N8" s="259">
        <v>3346.4</v>
      </c>
      <c r="O8" s="259">
        <v>3451.7999999999997</v>
      </c>
      <c r="P8" s="259">
        <v>3518.0200000000004</v>
      </c>
      <c r="Q8" s="259">
        <v>3614.94</v>
      </c>
    </row>
    <row r="9" spans="1:17" x14ac:dyDescent="0.2">
      <c r="A9" s="54"/>
      <c r="B9" s="19"/>
      <c r="C9" s="19"/>
      <c r="D9" s="19"/>
      <c r="E9" s="19"/>
      <c r="F9" s="19"/>
      <c r="G9" s="19"/>
      <c r="H9" s="19"/>
      <c r="I9" s="19"/>
      <c r="J9" s="19"/>
      <c r="K9" s="19"/>
      <c r="L9" s="19"/>
      <c r="M9" s="19"/>
      <c r="N9" s="259"/>
      <c r="O9" s="259"/>
      <c r="P9" s="259"/>
      <c r="Q9" s="259"/>
    </row>
    <row r="10" spans="1:17" x14ac:dyDescent="0.2">
      <c r="A10" s="54" t="s">
        <v>183</v>
      </c>
      <c r="B10" s="21">
        <v>507</v>
      </c>
      <c r="C10" s="21">
        <v>523</v>
      </c>
      <c r="D10" s="21">
        <v>535</v>
      </c>
      <c r="E10" s="21">
        <v>515</v>
      </c>
      <c r="F10" s="19">
        <v>485</v>
      </c>
      <c r="G10" s="19">
        <v>483</v>
      </c>
      <c r="H10" s="19">
        <v>483</v>
      </c>
      <c r="I10" s="19">
        <v>493</v>
      </c>
      <c r="J10" s="19">
        <v>495</v>
      </c>
      <c r="K10" s="19">
        <v>491</v>
      </c>
      <c r="L10" s="19">
        <v>528</v>
      </c>
      <c r="M10" s="19">
        <v>512.6</v>
      </c>
      <c r="N10" s="259">
        <v>511.70000000000005</v>
      </c>
      <c r="O10" s="259">
        <v>520.17999999999995</v>
      </c>
      <c r="P10" s="259">
        <v>553.96999999999991</v>
      </c>
      <c r="Q10" s="259">
        <v>556.20000000000005</v>
      </c>
    </row>
    <row r="11" spans="1:17" x14ac:dyDescent="0.2">
      <c r="A11" s="54" t="s">
        <v>384</v>
      </c>
      <c r="B11" s="19">
        <v>1573</v>
      </c>
      <c r="C11" s="19">
        <v>1601</v>
      </c>
      <c r="D11" s="19">
        <v>1618</v>
      </c>
      <c r="E11" s="19">
        <v>1595</v>
      </c>
      <c r="F11" s="19">
        <v>1564</v>
      </c>
      <c r="G11" s="19">
        <v>1524</v>
      </c>
      <c r="H11" s="19">
        <v>1532</v>
      </c>
      <c r="I11" s="19">
        <v>1488</v>
      </c>
      <c r="J11" s="19">
        <v>1480</v>
      </c>
      <c r="K11" s="19">
        <v>1479</v>
      </c>
      <c r="L11" s="19">
        <v>1467</v>
      </c>
      <c r="M11" s="19">
        <v>1470.32</v>
      </c>
      <c r="N11" s="259">
        <v>1435.6</v>
      </c>
      <c r="O11" s="259">
        <v>1435.68</v>
      </c>
      <c r="P11" s="259">
        <v>1413.28</v>
      </c>
      <c r="Q11" s="259">
        <v>1421.15</v>
      </c>
    </row>
    <row r="12" spans="1:17" x14ac:dyDescent="0.2">
      <c r="A12" s="54" t="s">
        <v>185</v>
      </c>
      <c r="B12" s="19">
        <v>1530</v>
      </c>
      <c r="C12" s="19">
        <v>1531</v>
      </c>
      <c r="D12" s="19">
        <v>1525</v>
      </c>
      <c r="E12" s="19">
        <v>1484</v>
      </c>
      <c r="F12" s="19">
        <v>1471</v>
      </c>
      <c r="G12" s="19">
        <v>1431</v>
      </c>
      <c r="H12" s="19">
        <v>1415</v>
      </c>
      <c r="I12" s="19">
        <v>1393</v>
      </c>
      <c r="J12" s="19">
        <v>1373</v>
      </c>
      <c r="K12" s="19">
        <v>1376</v>
      </c>
      <c r="L12" s="19">
        <v>1367</v>
      </c>
      <c r="M12" s="19">
        <v>1329.63</v>
      </c>
      <c r="N12" s="259">
        <v>1320.97</v>
      </c>
      <c r="O12" s="259">
        <v>1315.8899999999999</v>
      </c>
      <c r="P12" s="259">
        <v>1339.5</v>
      </c>
      <c r="Q12" s="259">
        <v>1374.79</v>
      </c>
    </row>
    <row r="13" spans="1:17" x14ac:dyDescent="0.2">
      <c r="A13" s="54" t="s">
        <v>186</v>
      </c>
      <c r="B13" s="19">
        <v>1222</v>
      </c>
      <c r="C13" s="19">
        <v>1282</v>
      </c>
      <c r="D13" s="19">
        <v>1234</v>
      </c>
      <c r="E13" s="19">
        <v>1246</v>
      </c>
      <c r="F13" s="19">
        <v>1195</v>
      </c>
      <c r="G13" s="19">
        <v>1176</v>
      </c>
      <c r="H13" s="19">
        <v>1150</v>
      </c>
      <c r="I13" s="19">
        <v>1139</v>
      </c>
      <c r="J13" s="19">
        <v>1139</v>
      </c>
      <c r="K13" s="19">
        <v>1151</v>
      </c>
      <c r="L13" s="19">
        <v>1149</v>
      </c>
      <c r="M13" s="19">
        <v>1189.0000000000002</v>
      </c>
      <c r="N13" s="259">
        <v>1184.6999999999998</v>
      </c>
      <c r="O13" s="259">
        <v>1205.2</v>
      </c>
      <c r="P13" s="259">
        <v>1232.81</v>
      </c>
      <c r="Q13" s="259">
        <v>1262.5200000000002</v>
      </c>
    </row>
    <row r="14" spans="1:17" x14ac:dyDescent="0.2">
      <c r="A14" s="54" t="s">
        <v>187</v>
      </c>
      <c r="B14" s="19">
        <v>1259</v>
      </c>
      <c r="C14" s="19">
        <v>1262</v>
      </c>
      <c r="D14" s="19">
        <v>1242</v>
      </c>
      <c r="E14" s="19">
        <v>1179</v>
      </c>
      <c r="F14" s="19">
        <v>1204</v>
      </c>
      <c r="G14" s="19">
        <v>1168</v>
      </c>
      <c r="H14" s="19">
        <v>1160</v>
      </c>
      <c r="I14" s="19">
        <v>1184</v>
      </c>
      <c r="J14" s="19">
        <v>1191</v>
      </c>
      <c r="K14" s="19">
        <v>1204</v>
      </c>
      <c r="L14" s="19">
        <v>1217</v>
      </c>
      <c r="M14" s="19">
        <v>1244.8399999999999</v>
      </c>
      <c r="N14" s="259">
        <v>1247.6400000000001</v>
      </c>
      <c r="O14" s="259">
        <v>1269.0999999999999</v>
      </c>
      <c r="P14" s="259">
        <v>1366</v>
      </c>
      <c r="Q14" s="259">
        <v>1374.45</v>
      </c>
    </row>
    <row r="15" spans="1:17" x14ac:dyDescent="0.2">
      <c r="A15" s="54"/>
      <c r="B15" s="19"/>
      <c r="C15" s="19"/>
      <c r="D15" s="19"/>
      <c r="E15" s="19"/>
      <c r="F15" s="19"/>
      <c r="G15" s="19"/>
      <c r="H15" s="19"/>
      <c r="I15" s="19"/>
      <c r="J15" s="19"/>
      <c r="K15" s="19"/>
      <c r="L15" s="19"/>
      <c r="M15" s="19"/>
      <c r="N15" s="259"/>
      <c r="O15" s="259"/>
      <c r="P15" s="259"/>
      <c r="Q15" s="259"/>
    </row>
    <row r="16" spans="1:17" x14ac:dyDescent="0.2">
      <c r="A16" s="54" t="s">
        <v>188</v>
      </c>
      <c r="B16" s="19">
        <v>956</v>
      </c>
      <c r="C16" s="19">
        <v>962</v>
      </c>
      <c r="D16" s="21">
        <v>936</v>
      </c>
      <c r="E16" s="19">
        <v>966</v>
      </c>
      <c r="F16" s="19">
        <v>924</v>
      </c>
      <c r="G16" s="19">
        <v>923</v>
      </c>
      <c r="H16" s="19">
        <v>909</v>
      </c>
      <c r="I16" s="19">
        <v>903</v>
      </c>
      <c r="J16" s="19">
        <v>902</v>
      </c>
      <c r="K16" s="19">
        <v>920</v>
      </c>
      <c r="L16" s="19">
        <v>913</v>
      </c>
      <c r="M16" s="19">
        <v>934.71</v>
      </c>
      <c r="N16" s="259">
        <v>960.42000000000007</v>
      </c>
      <c r="O16" s="259">
        <v>973.45</v>
      </c>
      <c r="P16" s="259">
        <v>1008.1</v>
      </c>
      <c r="Q16" s="259">
        <v>1030.51</v>
      </c>
    </row>
    <row r="17" spans="1:17" x14ac:dyDescent="0.2">
      <c r="A17" s="54" t="s">
        <v>189</v>
      </c>
      <c r="B17" s="19">
        <v>1220</v>
      </c>
      <c r="C17" s="19">
        <v>1251</v>
      </c>
      <c r="D17" s="19">
        <v>1197</v>
      </c>
      <c r="E17" s="19">
        <v>1191</v>
      </c>
      <c r="F17" s="19">
        <v>1195</v>
      </c>
      <c r="G17" s="19">
        <v>1185</v>
      </c>
      <c r="H17" s="19">
        <v>1194</v>
      </c>
      <c r="I17" s="19">
        <v>1206</v>
      </c>
      <c r="J17" s="19">
        <v>1201</v>
      </c>
      <c r="K17" s="19">
        <v>1212</v>
      </c>
      <c r="L17" s="19">
        <v>1227</v>
      </c>
      <c r="M17" s="19">
        <v>1265.1399999999999</v>
      </c>
      <c r="N17" s="259">
        <v>1276.98</v>
      </c>
      <c r="O17" s="259">
        <v>1305.53</v>
      </c>
      <c r="P17" s="259">
        <v>1321.9</v>
      </c>
      <c r="Q17" s="259">
        <v>1340.6</v>
      </c>
    </row>
    <row r="18" spans="1:17" x14ac:dyDescent="0.2">
      <c r="A18" s="54" t="s">
        <v>190</v>
      </c>
      <c r="B18" s="19">
        <v>1595</v>
      </c>
      <c r="C18" s="19">
        <v>1589</v>
      </c>
      <c r="D18" s="19">
        <v>1598</v>
      </c>
      <c r="E18" s="19">
        <v>1558</v>
      </c>
      <c r="F18" s="19">
        <v>1533</v>
      </c>
      <c r="G18" s="19">
        <v>1546</v>
      </c>
      <c r="H18" s="19">
        <v>1564</v>
      </c>
      <c r="I18" s="19">
        <v>1568</v>
      </c>
      <c r="J18" s="19">
        <v>1578</v>
      </c>
      <c r="K18" s="19">
        <v>1580</v>
      </c>
      <c r="L18" s="19">
        <v>1605</v>
      </c>
      <c r="M18" s="19">
        <v>1620.32</v>
      </c>
      <c r="N18" s="259">
        <v>1633.93</v>
      </c>
      <c r="O18" s="259">
        <v>1628.73</v>
      </c>
      <c r="P18" s="259">
        <v>1687.57</v>
      </c>
      <c r="Q18" s="259">
        <v>1662.63</v>
      </c>
    </row>
    <row r="19" spans="1:17" x14ac:dyDescent="0.2">
      <c r="A19" s="54" t="s">
        <v>191</v>
      </c>
      <c r="B19" s="19">
        <v>3532</v>
      </c>
      <c r="C19" s="19">
        <v>3528</v>
      </c>
      <c r="D19" s="19">
        <v>3531</v>
      </c>
      <c r="E19" s="19">
        <v>3507</v>
      </c>
      <c r="F19" s="19">
        <v>3558</v>
      </c>
      <c r="G19" s="19">
        <v>3493</v>
      </c>
      <c r="H19" s="19">
        <v>3491</v>
      </c>
      <c r="I19" s="19">
        <v>3508</v>
      </c>
      <c r="J19" s="19">
        <v>3469</v>
      </c>
      <c r="K19" s="19">
        <v>3476</v>
      </c>
      <c r="L19" s="19">
        <v>3495</v>
      </c>
      <c r="M19" s="19">
        <v>3498.15</v>
      </c>
      <c r="N19" s="259">
        <v>3502.6200000000003</v>
      </c>
      <c r="O19" s="259">
        <v>3530.4100000000003</v>
      </c>
      <c r="P19" s="259">
        <v>3626.94</v>
      </c>
      <c r="Q19" s="259">
        <v>3635.99</v>
      </c>
    </row>
    <row r="20" spans="1:17" x14ac:dyDescent="0.2">
      <c r="A20" s="54" t="s">
        <v>192</v>
      </c>
      <c r="B20" s="19">
        <v>5497</v>
      </c>
      <c r="C20" s="19">
        <v>5472</v>
      </c>
      <c r="D20" s="19">
        <v>5325</v>
      </c>
      <c r="E20" s="19">
        <v>4947</v>
      </c>
      <c r="F20" s="19">
        <v>4839</v>
      </c>
      <c r="G20" s="19">
        <v>4951</v>
      </c>
      <c r="H20" s="19">
        <v>4959</v>
      </c>
      <c r="I20" s="19">
        <v>4813</v>
      </c>
      <c r="J20" s="19">
        <v>4802</v>
      </c>
      <c r="K20" s="19">
        <v>4779</v>
      </c>
      <c r="L20" s="19">
        <v>4870</v>
      </c>
      <c r="M20" s="19">
        <v>5020.12</v>
      </c>
      <c r="N20" s="259">
        <v>5262.7300000000005</v>
      </c>
      <c r="O20" s="259">
        <v>5352.13</v>
      </c>
      <c r="P20" s="259">
        <v>5445.7699999999995</v>
      </c>
      <c r="Q20" s="259">
        <v>5620.95</v>
      </c>
    </row>
    <row r="21" spans="1:17" x14ac:dyDescent="0.2">
      <c r="A21" s="54"/>
      <c r="B21" s="19"/>
      <c r="C21" s="19"/>
      <c r="D21" s="19"/>
      <c r="E21" s="19"/>
      <c r="F21" s="19"/>
      <c r="G21" s="19"/>
      <c r="H21" s="19"/>
      <c r="I21" s="19"/>
      <c r="J21" s="19"/>
      <c r="K21" s="19"/>
      <c r="L21" s="19"/>
      <c r="M21" s="19"/>
      <c r="N21" s="259"/>
      <c r="O21" s="259"/>
      <c r="P21" s="259"/>
      <c r="Q21" s="259"/>
    </row>
    <row r="22" spans="1:17" x14ac:dyDescent="0.2">
      <c r="A22" s="54" t="s">
        <v>193</v>
      </c>
      <c r="B22" s="19">
        <v>2631</v>
      </c>
      <c r="C22" s="19">
        <v>2581</v>
      </c>
      <c r="D22" s="19">
        <v>2589</v>
      </c>
      <c r="E22" s="19">
        <v>2515</v>
      </c>
      <c r="F22" s="19">
        <v>2411</v>
      </c>
      <c r="G22" s="19">
        <v>2361</v>
      </c>
      <c r="H22" s="19">
        <v>2351</v>
      </c>
      <c r="I22" s="19">
        <v>2341</v>
      </c>
      <c r="J22" s="19">
        <v>2331</v>
      </c>
      <c r="K22" s="19">
        <v>2358</v>
      </c>
      <c r="L22" s="19">
        <v>2354</v>
      </c>
      <c r="M22" s="19">
        <v>2365.2799999999997</v>
      </c>
      <c r="N22" s="259">
        <v>2388.0899999999992</v>
      </c>
      <c r="O22" s="259">
        <v>2300.3799999999992</v>
      </c>
      <c r="P22" s="259">
        <v>2283.8000000000002</v>
      </c>
      <c r="Q22" s="259">
        <v>2351.9699999999993</v>
      </c>
    </row>
    <row r="23" spans="1:17" x14ac:dyDescent="0.2">
      <c r="A23" s="54" t="s">
        <v>194</v>
      </c>
      <c r="B23" s="21">
        <v>899</v>
      </c>
      <c r="C23" s="21">
        <v>896</v>
      </c>
      <c r="D23" s="21">
        <v>850</v>
      </c>
      <c r="E23" s="21">
        <v>816</v>
      </c>
      <c r="F23" s="19">
        <v>777</v>
      </c>
      <c r="G23" s="19">
        <v>751</v>
      </c>
      <c r="H23" s="19">
        <v>747</v>
      </c>
      <c r="I23" s="19">
        <v>733</v>
      </c>
      <c r="J23" s="19">
        <v>725</v>
      </c>
      <c r="K23" s="19">
        <v>735</v>
      </c>
      <c r="L23" s="19">
        <v>736</v>
      </c>
      <c r="M23" s="19">
        <v>737.74</v>
      </c>
      <c r="N23" s="259">
        <v>745.43999999999994</v>
      </c>
      <c r="O23" s="259">
        <v>730.2399999999999</v>
      </c>
      <c r="P23" s="259">
        <v>751.34</v>
      </c>
      <c r="Q23" s="259">
        <v>795.04000000000008</v>
      </c>
    </row>
    <row r="24" spans="1:17" x14ac:dyDescent="0.2">
      <c r="A24" s="54" t="s">
        <v>195</v>
      </c>
      <c r="B24" s="21">
        <v>896</v>
      </c>
      <c r="C24" s="21">
        <v>912</v>
      </c>
      <c r="D24" s="21">
        <v>889</v>
      </c>
      <c r="E24" s="21">
        <v>855</v>
      </c>
      <c r="F24" s="19">
        <v>811</v>
      </c>
      <c r="G24" s="19">
        <v>810</v>
      </c>
      <c r="H24" s="19">
        <v>812</v>
      </c>
      <c r="I24" s="19">
        <v>832</v>
      </c>
      <c r="J24" s="19">
        <v>846</v>
      </c>
      <c r="K24" s="19">
        <v>866</v>
      </c>
      <c r="L24" s="19">
        <v>872</v>
      </c>
      <c r="M24" s="19">
        <v>892.25</v>
      </c>
      <c r="N24" s="259">
        <v>930.22</v>
      </c>
      <c r="O24" s="259">
        <v>940.79</v>
      </c>
      <c r="P24" s="259">
        <v>985.2600000000001</v>
      </c>
      <c r="Q24" s="259">
        <v>1024.1000000000001</v>
      </c>
    </row>
    <row r="25" spans="1:17" x14ac:dyDescent="0.2">
      <c r="A25" s="54" t="s">
        <v>196</v>
      </c>
      <c r="B25" s="19">
        <v>993</v>
      </c>
      <c r="C25" s="19">
        <v>986</v>
      </c>
      <c r="D25" s="21">
        <v>973</v>
      </c>
      <c r="E25" s="21">
        <v>952</v>
      </c>
      <c r="F25" s="19">
        <v>912</v>
      </c>
      <c r="G25" s="19">
        <v>884</v>
      </c>
      <c r="H25" s="19">
        <v>893</v>
      </c>
      <c r="I25" s="19">
        <v>877</v>
      </c>
      <c r="J25" s="19">
        <v>882</v>
      </c>
      <c r="K25" s="19">
        <v>874</v>
      </c>
      <c r="L25" s="19">
        <v>848</v>
      </c>
      <c r="M25" s="19">
        <v>855.9</v>
      </c>
      <c r="N25" s="259">
        <v>867.93000000000006</v>
      </c>
      <c r="O25" s="259">
        <v>865.74</v>
      </c>
      <c r="P25" s="259">
        <v>872.99</v>
      </c>
      <c r="Q25" s="259">
        <v>951.87</v>
      </c>
    </row>
    <row r="26" spans="1:17" x14ac:dyDescent="0.2">
      <c r="A26" s="54" t="s">
        <v>318</v>
      </c>
      <c r="B26" s="21">
        <v>420</v>
      </c>
      <c r="C26" s="21">
        <v>409</v>
      </c>
      <c r="D26" s="21">
        <v>397</v>
      </c>
      <c r="E26" s="21">
        <v>401</v>
      </c>
      <c r="F26" s="19">
        <v>366</v>
      </c>
      <c r="G26" s="19">
        <v>363</v>
      </c>
      <c r="H26" s="19">
        <v>344</v>
      </c>
      <c r="I26" s="19">
        <v>339</v>
      </c>
      <c r="J26" s="19">
        <v>323</v>
      </c>
      <c r="K26" s="19">
        <v>324</v>
      </c>
      <c r="L26" s="19">
        <v>321</v>
      </c>
      <c r="M26" s="19">
        <v>327.39</v>
      </c>
      <c r="N26" s="259">
        <v>327.24</v>
      </c>
      <c r="O26" s="259">
        <v>313.31</v>
      </c>
      <c r="P26" s="259">
        <v>311.61</v>
      </c>
      <c r="Q26" s="259">
        <v>317.27</v>
      </c>
    </row>
    <row r="27" spans="1:17" x14ac:dyDescent="0.2">
      <c r="O27" s="259"/>
      <c r="P27" s="259"/>
      <c r="Q27" s="259"/>
    </row>
    <row r="28" spans="1:17" x14ac:dyDescent="0.2">
      <c r="A28" s="54" t="s">
        <v>197</v>
      </c>
      <c r="B28" s="19">
        <v>1448</v>
      </c>
      <c r="C28" s="19">
        <v>1450</v>
      </c>
      <c r="D28" s="19">
        <v>1440</v>
      </c>
      <c r="E28" s="19">
        <v>1343</v>
      </c>
      <c r="F28" s="19">
        <v>1349</v>
      </c>
      <c r="G28" s="19">
        <v>1347</v>
      </c>
      <c r="H28" s="19">
        <v>1312</v>
      </c>
      <c r="I28" s="19">
        <v>1333</v>
      </c>
      <c r="J28" s="19">
        <v>1325</v>
      </c>
      <c r="K28" s="19">
        <v>1332</v>
      </c>
      <c r="L28" s="19">
        <v>1371</v>
      </c>
      <c r="M28" s="19">
        <v>1396.06</v>
      </c>
      <c r="N28" s="259">
        <v>1393.35</v>
      </c>
      <c r="O28" s="259">
        <v>1376.12</v>
      </c>
      <c r="P28" s="259">
        <v>1411.6599999999999</v>
      </c>
      <c r="Q28" s="259">
        <v>1461.8500000000001</v>
      </c>
    </row>
    <row r="29" spans="1:17" x14ac:dyDescent="0.2">
      <c r="A29" s="54" t="s">
        <v>198</v>
      </c>
      <c r="B29" s="19">
        <v>3691</v>
      </c>
      <c r="C29" s="19">
        <v>3797</v>
      </c>
      <c r="D29" s="19">
        <v>3706</v>
      </c>
      <c r="E29" s="19">
        <v>3642</v>
      </c>
      <c r="F29" s="19">
        <v>3585</v>
      </c>
      <c r="G29" s="19">
        <v>3538</v>
      </c>
      <c r="H29" s="19">
        <v>3525</v>
      </c>
      <c r="I29" s="19">
        <v>3503</v>
      </c>
      <c r="J29" s="19">
        <v>3452</v>
      </c>
      <c r="K29" s="19">
        <v>3406</v>
      </c>
      <c r="L29" s="19">
        <v>3474</v>
      </c>
      <c r="M29" s="19">
        <v>3501.7</v>
      </c>
      <c r="N29" s="259">
        <v>3545.28</v>
      </c>
      <c r="O29" s="259">
        <v>3589.5</v>
      </c>
      <c r="P29" s="259">
        <v>3742.46</v>
      </c>
      <c r="Q29" s="259">
        <v>3778.0400000000004</v>
      </c>
    </row>
    <row r="30" spans="1:17" x14ac:dyDescent="0.2">
      <c r="A30" s="54" t="s">
        <v>199</v>
      </c>
      <c r="B30" s="21">
        <v>276</v>
      </c>
      <c r="C30" s="21">
        <v>263</v>
      </c>
      <c r="D30" s="21">
        <v>268</v>
      </c>
      <c r="E30" s="21">
        <v>264</v>
      </c>
      <c r="F30" s="19">
        <v>258</v>
      </c>
      <c r="G30" s="19">
        <v>242</v>
      </c>
      <c r="H30" s="19">
        <v>243</v>
      </c>
      <c r="I30" s="19">
        <v>251</v>
      </c>
      <c r="J30" s="19">
        <v>254</v>
      </c>
      <c r="K30" s="19">
        <v>255</v>
      </c>
      <c r="L30" s="19">
        <v>259</v>
      </c>
      <c r="M30" s="19">
        <v>253.14</v>
      </c>
      <c r="N30" s="259">
        <v>250.1</v>
      </c>
      <c r="O30" s="259">
        <v>251.17</v>
      </c>
      <c r="P30" s="259">
        <v>247.11</v>
      </c>
      <c r="Q30" s="259">
        <v>256.88</v>
      </c>
    </row>
    <row r="31" spans="1:17" x14ac:dyDescent="0.2">
      <c r="A31" s="54" t="s">
        <v>385</v>
      </c>
      <c r="B31" s="19">
        <v>1285</v>
      </c>
      <c r="C31" s="19">
        <v>1321</v>
      </c>
      <c r="D31" s="19">
        <v>1316</v>
      </c>
      <c r="E31" s="19">
        <v>1339</v>
      </c>
      <c r="F31" s="19">
        <v>1339</v>
      </c>
      <c r="G31" s="19">
        <v>1350</v>
      </c>
      <c r="H31" s="19">
        <v>1337</v>
      </c>
      <c r="I31" s="19">
        <v>1339</v>
      </c>
      <c r="J31" s="19">
        <v>1336</v>
      </c>
      <c r="K31" s="19">
        <v>1337</v>
      </c>
      <c r="L31" s="19">
        <v>1329</v>
      </c>
      <c r="M31" s="19">
        <v>1329.3300000000002</v>
      </c>
      <c r="N31" s="259">
        <v>1346.35</v>
      </c>
      <c r="O31" s="259">
        <v>1328.5500000000002</v>
      </c>
      <c r="P31" s="259">
        <v>1346.18</v>
      </c>
      <c r="Q31" s="259">
        <v>1385.76</v>
      </c>
    </row>
    <row r="32" spans="1:17" x14ac:dyDescent="0.2">
      <c r="A32" s="54" t="s">
        <v>200</v>
      </c>
      <c r="B32" s="19">
        <v>1764</v>
      </c>
      <c r="C32" s="19">
        <v>1820</v>
      </c>
      <c r="D32" s="19">
        <v>1715</v>
      </c>
      <c r="E32" s="19">
        <v>1607</v>
      </c>
      <c r="F32" s="19">
        <v>1591</v>
      </c>
      <c r="G32" s="19">
        <v>1576</v>
      </c>
      <c r="H32" s="19">
        <v>1601</v>
      </c>
      <c r="I32" s="19">
        <v>1581</v>
      </c>
      <c r="J32" s="19">
        <v>1578</v>
      </c>
      <c r="K32" s="19">
        <v>1595</v>
      </c>
      <c r="L32" s="19">
        <v>1633</v>
      </c>
      <c r="M32" s="19">
        <v>1656.2</v>
      </c>
      <c r="N32" s="259">
        <v>1676.0700000000002</v>
      </c>
      <c r="O32" s="259">
        <v>1674.2800000000002</v>
      </c>
      <c r="P32" s="259">
        <v>1778.41</v>
      </c>
      <c r="Q32" s="259">
        <v>1793.26</v>
      </c>
    </row>
    <row r="33" spans="1:17" x14ac:dyDescent="0.2">
      <c r="A33" s="54"/>
      <c r="B33" s="76"/>
      <c r="C33" s="76"/>
      <c r="D33" s="76"/>
      <c r="E33" s="76"/>
      <c r="F33" s="19"/>
      <c r="G33" s="19"/>
      <c r="H33" s="19"/>
      <c r="I33" s="19"/>
      <c r="J33" s="19"/>
      <c r="K33" s="19"/>
      <c r="L33" s="19"/>
      <c r="M33" s="19"/>
      <c r="N33" s="259"/>
      <c r="O33" s="259"/>
      <c r="P33" s="259"/>
      <c r="Q33" s="259"/>
    </row>
    <row r="34" spans="1:17" x14ac:dyDescent="0.2">
      <c r="A34" s="54" t="s">
        <v>201</v>
      </c>
      <c r="B34" s="19">
        <v>1143</v>
      </c>
      <c r="C34" s="19">
        <v>1185</v>
      </c>
      <c r="D34" s="19">
        <v>1158</v>
      </c>
      <c r="E34" s="19">
        <v>1130</v>
      </c>
      <c r="F34" s="19">
        <v>1116</v>
      </c>
      <c r="G34" s="19">
        <v>1122</v>
      </c>
      <c r="H34" s="19">
        <v>1118</v>
      </c>
      <c r="I34" s="19">
        <v>1099</v>
      </c>
      <c r="J34" s="19">
        <v>1063</v>
      </c>
      <c r="K34" s="19">
        <v>1049</v>
      </c>
      <c r="L34" s="19">
        <v>1053</v>
      </c>
      <c r="M34" s="19">
        <v>1054.93</v>
      </c>
      <c r="N34" s="259">
        <v>1069.57</v>
      </c>
      <c r="O34" s="259">
        <v>1038.3400000000001</v>
      </c>
      <c r="P34" s="259">
        <v>1064.57</v>
      </c>
      <c r="Q34" s="259">
        <v>1054.27</v>
      </c>
    </row>
    <row r="35" spans="1:17" x14ac:dyDescent="0.2">
      <c r="A35" s="54" t="s">
        <v>202</v>
      </c>
      <c r="B35" s="21">
        <v>390</v>
      </c>
      <c r="C35" s="21">
        <v>394</v>
      </c>
      <c r="D35" s="21">
        <v>397</v>
      </c>
      <c r="E35" s="21">
        <v>394</v>
      </c>
      <c r="F35" s="19">
        <v>384</v>
      </c>
      <c r="G35" s="19">
        <v>356</v>
      </c>
      <c r="H35" s="19">
        <v>341</v>
      </c>
      <c r="I35" s="19">
        <v>332</v>
      </c>
      <c r="J35" s="19">
        <v>322</v>
      </c>
      <c r="K35" s="19">
        <v>323</v>
      </c>
      <c r="L35" s="19">
        <v>318</v>
      </c>
      <c r="M35" s="19">
        <v>323.27999999999997</v>
      </c>
      <c r="N35" s="259">
        <v>322.33000000000004</v>
      </c>
      <c r="O35" s="259">
        <v>320.48</v>
      </c>
      <c r="P35" s="259">
        <v>329.19000000000005</v>
      </c>
      <c r="Q35" s="259">
        <v>329.45</v>
      </c>
    </row>
    <row r="36" spans="1:17" x14ac:dyDescent="0.2">
      <c r="A36" s="54" t="s">
        <v>203</v>
      </c>
      <c r="B36" s="19">
        <v>1127</v>
      </c>
      <c r="C36" s="19">
        <v>1129</v>
      </c>
      <c r="D36" s="19">
        <v>1090</v>
      </c>
      <c r="E36" s="19">
        <v>1094</v>
      </c>
      <c r="F36" s="19">
        <v>1127</v>
      </c>
      <c r="G36" s="19">
        <v>1083</v>
      </c>
      <c r="H36" s="19">
        <v>1097</v>
      </c>
      <c r="I36" s="19">
        <v>1082</v>
      </c>
      <c r="J36" s="19">
        <v>1063</v>
      </c>
      <c r="K36" s="19">
        <v>1063</v>
      </c>
      <c r="L36" s="19">
        <v>1042</v>
      </c>
      <c r="M36" s="19">
        <v>1056.4399999999998</v>
      </c>
      <c r="N36" s="259">
        <v>1048.3</v>
      </c>
      <c r="O36" s="259">
        <v>1064.6999999999998</v>
      </c>
      <c r="P36" s="259">
        <v>1100.5</v>
      </c>
      <c r="Q36" s="259">
        <v>1128.3</v>
      </c>
    </row>
    <row r="37" spans="1:17" x14ac:dyDescent="0.2">
      <c r="A37" s="54" t="s">
        <v>204</v>
      </c>
      <c r="B37" s="19">
        <v>3290</v>
      </c>
      <c r="C37" s="19">
        <v>3299</v>
      </c>
      <c r="D37" s="19">
        <v>3281</v>
      </c>
      <c r="E37" s="19">
        <v>3204</v>
      </c>
      <c r="F37" s="19">
        <v>3112</v>
      </c>
      <c r="G37" s="19">
        <v>3146</v>
      </c>
      <c r="H37" s="19">
        <v>3150</v>
      </c>
      <c r="I37" s="19">
        <v>3173</v>
      </c>
      <c r="J37" s="19">
        <v>3147</v>
      </c>
      <c r="K37" s="19">
        <v>3176</v>
      </c>
      <c r="L37" s="19">
        <v>3203</v>
      </c>
      <c r="M37" s="19">
        <v>3282.2999999999993</v>
      </c>
      <c r="N37" s="259">
        <v>3297.71</v>
      </c>
      <c r="O37" s="259">
        <v>3341.0299999999997</v>
      </c>
      <c r="P37" s="259">
        <v>3438.29</v>
      </c>
      <c r="Q37" s="259">
        <v>3479.57</v>
      </c>
    </row>
    <row r="38" spans="1:17" x14ac:dyDescent="0.2">
      <c r="A38" s="54" t="s">
        <v>205</v>
      </c>
      <c r="B38" s="21">
        <v>945</v>
      </c>
      <c r="C38" s="21">
        <v>952</v>
      </c>
      <c r="D38" s="21">
        <v>925</v>
      </c>
      <c r="E38" s="21">
        <v>957</v>
      </c>
      <c r="F38" s="19">
        <v>956</v>
      </c>
      <c r="G38" s="19">
        <v>944</v>
      </c>
      <c r="H38" s="19">
        <v>923</v>
      </c>
      <c r="I38" s="19">
        <v>934</v>
      </c>
      <c r="J38" s="19">
        <v>931</v>
      </c>
      <c r="K38" s="19">
        <v>922</v>
      </c>
      <c r="L38" s="19">
        <v>942</v>
      </c>
      <c r="M38" s="19">
        <v>925.32999999999993</v>
      </c>
      <c r="N38" s="259">
        <v>933.68999999999994</v>
      </c>
      <c r="O38" s="259">
        <v>938.3599999999999</v>
      </c>
      <c r="P38" s="259">
        <v>953.95</v>
      </c>
      <c r="Q38" s="259">
        <v>963.01</v>
      </c>
    </row>
    <row r="39" spans="1:17" x14ac:dyDescent="0.2">
      <c r="A39" s="54"/>
      <c r="B39" s="76"/>
      <c r="C39" s="76"/>
      <c r="D39" s="76"/>
      <c r="E39" s="76"/>
      <c r="F39" s="19"/>
      <c r="G39" s="19"/>
      <c r="H39" s="19"/>
      <c r="I39" s="19"/>
      <c r="J39" s="19"/>
      <c r="K39" s="19"/>
      <c r="L39" s="19"/>
      <c r="M39" s="19"/>
      <c r="N39" s="259"/>
      <c r="O39" s="259"/>
      <c r="P39" s="259"/>
      <c r="Q39" s="259"/>
    </row>
    <row r="40" spans="1:17" x14ac:dyDescent="0.2">
      <c r="A40" s="54" t="s">
        <v>206</v>
      </c>
      <c r="B40" s="19">
        <v>1043</v>
      </c>
      <c r="C40" s="19">
        <v>1062</v>
      </c>
      <c r="D40" s="19">
        <v>1030</v>
      </c>
      <c r="E40" s="19">
        <v>980</v>
      </c>
      <c r="F40" s="19">
        <v>937</v>
      </c>
      <c r="G40" s="19">
        <v>905</v>
      </c>
      <c r="H40" s="19">
        <v>898</v>
      </c>
      <c r="I40" s="19">
        <v>909</v>
      </c>
      <c r="J40" s="19">
        <v>911</v>
      </c>
      <c r="K40" s="19">
        <v>921</v>
      </c>
      <c r="L40" s="19">
        <v>929</v>
      </c>
      <c r="M40" s="19">
        <v>961.00000000000011</v>
      </c>
      <c r="N40" s="259">
        <v>955.5</v>
      </c>
      <c r="O40" s="259">
        <v>980.17</v>
      </c>
      <c r="P40" s="259">
        <v>964.34</v>
      </c>
      <c r="Q40" s="259">
        <v>959.29</v>
      </c>
    </row>
    <row r="41" spans="1:17" x14ac:dyDescent="0.2">
      <c r="A41" s="54" t="s">
        <v>207</v>
      </c>
      <c r="B41" s="19">
        <v>1842</v>
      </c>
      <c r="C41" s="19">
        <v>1940</v>
      </c>
      <c r="D41" s="19">
        <v>1987</v>
      </c>
      <c r="E41" s="19">
        <v>1939</v>
      </c>
      <c r="F41" s="19">
        <v>1905</v>
      </c>
      <c r="G41" s="19">
        <v>1837</v>
      </c>
      <c r="H41" s="19">
        <v>1856</v>
      </c>
      <c r="I41" s="19">
        <v>1868</v>
      </c>
      <c r="J41" s="19">
        <v>1868</v>
      </c>
      <c r="K41" s="19">
        <v>1880</v>
      </c>
      <c r="L41" s="19">
        <v>1899</v>
      </c>
      <c r="M41" s="19">
        <v>1923.91</v>
      </c>
      <c r="N41" s="259">
        <v>1924.31</v>
      </c>
      <c r="O41" s="259">
        <v>1908.5400000000002</v>
      </c>
      <c r="P41" s="259">
        <v>1971.3799999999999</v>
      </c>
      <c r="Q41" s="259">
        <v>2028.85</v>
      </c>
    </row>
    <row r="42" spans="1:17" x14ac:dyDescent="0.2">
      <c r="A42" s="54"/>
      <c r="B42" s="76"/>
      <c r="C42" s="76"/>
      <c r="D42" s="76"/>
      <c r="E42" s="76"/>
      <c r="F42" s="19"/>
      <c r="G42" s="19"/>
      <c r="H42" s="19"/>
      <c r="I42" s="19"/>
      <c r="J42" s="19"/>
      <c r="K42" s="19"/>
      <c r="L42" s="19"/>
      <c r="M42" s="19"/>
      <c r="N42" s="259"/>
      <c r="O42" s="259"/>
      <c r="P42" s="259"/>
      <c r="Q42" s="259"/>
    </row>
    <row r="43" spans="1:17" x14ac:dyDescent="0.2">
      <c r="A43" s="54" t="s">
        <v>208</v>
      </c>
      <c r="B43" s="19">
        <v>52845</v>
      </c>
      <c r="C43" s="19">
        <v>53226</v>
      </c>
      <c r="D43" s="19">
        <v>52516</v>
      </c>
      <c r="E43" s="19">
        <v>51193</v>
      </c>
      <c r="F43" s="19">
        <v>50341</v>
      </c>
      <c r="G43" s="19">
        <v>49752</v>
      </c>
      <c r="H43" s="19">
        <v>49713</v>
      </c>
      <c r="I43" s="19">
        <v>49644</v>
      </c>
      <c r="J43" s="19">
        <v>49369</v>
      </c>
      <c r="K43" s="19">
        <v>49538</v>
      </c>
      <c r="L43" s="19">
        <v>49858</v>
      </c>
      <c r="M43" s="19">
        <v>50464.46</v>
      </c>
      <c r="N43" s="259">
        <v>51012.110000000015</v>
      </c>
      <c r="O43" s="259">
        <v>51326.819999999992</v>
      </c>
      <c r="P43" s="259">
        <v>52554.84</v>
      </c>
      <c r="Q43" s="259">
        <v>53460.939999999995</v>
      </c>
    </row>
    <row r="44" spans="1:17" x14ac:dyDescent="0.2">
      <c r="A44" s="54"/>
      <c r="B44" s="76"/>
      <c r="C44" s="76"/>
      <c r="D44" s="76"/>
      <c r="E44" s="76"/>
      <c r="F44" s="19"/>
      <c r="G44" s="19"/>
      <c r="H44" s="19"/>
      <c r="I44" s="19"/>
      <c r="J44" s="19"/>
      <c r="K44" s="19"/>
      <c r="L44" s="19"/>
      <c r="M44" s="19"/>
      <c r="N44" s="259"/>
      <c r="O44" s="259"/>
      <c r="P44" s="259"/>
      <c r="Q44" s="259"/>
    </row>
    <row r="45" spans="1:17" x14ac:dyDescent="0.2">
      <c r="A45" s="54" t="s">
        <v>246</v>
      </c>
      <c r="B45" s="19">
        <v>198</v>
      </c>
      <c r="C45" s="19">
        <v>184</v>
      </c>
      <c r="D45" s="19">
        <v>181</v>
      </c>
      <c r="E45" s="19">
        <v>178</v>
      </c>
      <c r="F45" s="19">
        <v>157</v>
      </c>
      <c r="G45" s="19">
        <v>156</v>
      </c>
      <c r="H45" s="19">
        <v>154</v>
      </c>
      <c r="I45" s="19">
        <v>146</v>
      </c>
      <c r="J45" s="19">
        <v>153</v>
      </c>
      <c r="K45" s="19">
        <v>141</v>
      </c>
      <c r="L45" s="19">
        <v>127</v>
      </c>
      <c r="M45" s="19">
        <v>127.25999999999999</v>
      </c>
      <c r="N45" s="259">
        <v>125.89999999999999</v>
      </c>
      <c r="O45" s="259">
        <v>122.31</v>
      </c>
      <c r="P45" s="259">
        <v>116.9</v>
      </c>
      <c r="Q45" s="259">
        <v>120.16</v>
      </c>
    </row>
    <row r="46" spans="1:17" x14ac:dyDescent="0.2">
      <c r="A46" s="54"/>
      <c r="B46" s="19"/>
      <c r="C46" s="19"/>
      <c r="D46" s="19"/>
      <c r="E46" s="19"/>
      <c r="F46" s="19"/>
      <c r="G46" s="19"/>
      <c r="H46" s="19"/>
      <c r="I46" s="19"/>
      <c r="J46" s="19"/>
      <c r="K46" s="19"/>
      <c r="L46" s="19"/>
      <c r="M46" s="19"/>
      <c r="O46" s="259"/>
      <c r="P46" s="259"/>
      <c r="Q46" s="259"/>
    </row>
    <row r="47" spans="1:17" x14ac:dyDescent="0.2">
      <c r="A47" s="41" t="s">
        <v>96</v>
      </c>
      <c r="B47" s="25">
        <v>53043</v>
      </c>
      <c r="C47" s="25">
        <v>53410</v>
      </c>
      <c r="D47" s="25">
        <v>52697</v>
      </c>
      <c r="E47" s="25">
        <v>51371</v>
      </c>
      <c r="F47" s="25">
        <v>50498</v>
      </c>
      <c r="G47" s="25">
        <v>49908</v>
      </c>
      <c r="H47" s="25">
        <v>49867</v>
      </c>
      <c r="I47" s="25">
        <v>49790</v>
      </c>
      <c r="J47" s="25">
        <v>49522</v>
      </c>
      <c r="K47" s="25">
        <v>49679</v>
      </c>
      <c r="L47" s="25">
        <v>49985</v>
      </c>
      <c r="M47" s="25">
        <v>50591.72</v>
      </c>
      <c r="N47" s="25">
        <v>51138.010000000017</v>
      </c>
      <c r="O47" s="261">
        <v>51449.12999999999</v>
      </c>
      <c r="P47" s="261">
        <v>52671.74</v>
      </c>
      <c r="Q47" s="261">
        <v>53581.1</v>
      </c>
    </row>
    <row r="48" spans="1:17" x14ac:dyDescent="0.2">
      <c r="A48" s="113" t="s">
        <v>554</v>
      </c>
      <c r="D48" s="7"/>
      <c r="O48" s="71"/>
      <c r="Q48" s="259"/>
    </row>
    <row r="49" spans="2:18" x14ac:dyDescent="0.2">
      <c r="B49" s="7"/>
      <c r="C49" s="7"/>
      <c r="D49" s="7"/>
      <c r="E49" s="7"/>
      <c r="F49" s="7"/>
      <c r="G49" s="7"/>
      <c r="H49" s="7"/>
      <c r="I49" s="7"/>
      <c r="J49" s="7"/>
      <c r="K49" s="7"/>
      <c r="L49" s="7"/>
      <c r="M49" s="7"/>
      <c r="N49" s="7"/>
      <c r="O49" s="7"/>
      <c r="P49" s="7"/>
      <c r="Q49" s="259"/>
      <c r="R49" s="71"/>
    </row>
    <row r="50" spans="2:18" x14ac:dyDescent="0.2">
      <c r="B50" s="7"/>
      <c r="C50" s="7"/>
      <c r="D50" s="7"/>
      <c r="E50" s="7"/>
      <c r="F50" s="7"/>
      <c r="G50" s="7"/>
      <c r="H50" s="7"/>
      <c r="I50" s="7"/>
      <c r="J50" s="7"/>
      <c r="K50" s="7"/>
      <c r="L50" s="7"/>
      <c r="M50" s="7"/>
      <c r="N50" s="7"/>
      <c r="O50" s="7"/>
      <c r="P50" s="7"/>
      <c r="R50" s="71"/>
    </row>
    <row r="51" spans="2:18" x14ac:dyDescent="0.2">
      <c r="R51" s="71"/>
    </row>
    <row r="52" spans="2:18" x14ac:dyDescent="0.2">
      <c r="R52" s="71"/>
    </row>
    <row r="53" spans="2:18" x14ac:dyDescent="0.2">
      <c r="R53" s="71"/>
    </row>
    <row r="54" spans="2:18" x14ac:dyDescent="0.2">
      <c r="R54" s="71"/>
    </row>
    <row r="55" spans="2:18" x14ac:dyDescent="0.2">
      <c r="R55" s="71"/>
    </row>
    <row r="56" spans="2:18" x14ac:dyDescent="0.2">
      <c r="R56" s="71"/>
    </row>
    <row r="57" spans="2:18" x14ac:dyDescent="0.2">
      <c r="R57" s="71"/>
    </row>
    <row r="58" spans="2:18" x14ac:dyDescent="0.2">
      <c r="R58" s="71"/>
    </row>
    <row r="59" spans="2:18" x14ac:dyDescent="0.2">
      <c r="R59" s="71"/>
    </row>
    <row r="60" spans="2:18" x14ac:dyDescent="0.2">
      <c r="R60" s="71"/>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heetViews>
  <sheetFormatPr defaultRowHeight="12.75" x14ac:dyDescent="0.2"/>
  <cols>
    <col min="1" max="1" width="21.5703125" customWidth="1"/>
    <col min="2" max="7" width="8.140625" customWidth="1"/>
    <col min="14" max="14" width="10.28515625" bestFit="1" customWidth="1"/>
    <col min="15" max="15" width="8.5703125" customWidth="1"/>
    <col min="16" max="16" width="10.28515625" bestFit="1" customWidth="1"/>
    <col min="17" max="17" width="10.28515625" style="259" bestFit="1" customWidth="1"/>
  </cols>
  <sheetData>
    <row r="1" spans="1:18" s="3" customFormat="1" x14ac:dyDescent="0.2">
      <c r="A1" s="127" t="s">
        <v>14</v>
      </c>
      <c r="Q1" s="260"/>
    </row>
    <row r="2" spans="1:18" ht="18.75" x14ac:dyDescent="0.25">
      <c r="A2" s="147" t="s">
        <v>749</v>
      </c>
      <c r="B2" s="54"/>
      <c r="H2" s="91"/>
    </row>
    <row r="3" spans="1:18" ht="14.25" x14ac:dyDescent="0.2">
      <c r="A3" s="47" t="s">
        <v>93</v>
      </c>
      <c r="B3" s="115">
        <v>2006</v>
      </c>
      <c r="C3" s="115">
        <v>2007</v>
      </c>
      <c r="D3" s="115">
        <v>2008</v>
      </c>
      <c r="E3" s="115">
        <v>2009</v>
      </c>
      <c r="F3" s="232" t="s">
        <v>556</v>
      </c>
      <c r="G3" s="232" t="s">
        <v>557</v>
      </c>
      <c r="H3" s="232" t="s">
        <v>558</v>
      </c>
      <c r="I3" s="232" t="s">
        <v>559</v>
      </c>
      <c r="J3" s="232" t="s">
        <v>560</v>
      </c>
      <c r="K3" s="232" t="s">
        <v>561</v>
      </c>
      <c r="L3" s="232" t="s">
        <v>562</v>
      </c>
      <c r="M3" s="115">
        <v>2017</v>
      </c>
      <c r="N3" s="232" t="s">
        <v>380</v>
      </c>
      <c r="O3" s="115">
        <v>2019</v>
      </c>
      <c r="P3" s="115">
        <v>2020</v>
      </c>
      <c r="Q3" s="501">
        <v>2021</v>
      </c>
    </row>
    <row r="4" spans="1:18" x14ac:dyDescent="0.2">
      <c r="A4" s="54" t="s">
        <v>180</v>
      </c>
      <c r="B4" s="19">
        <v>2006</v>
      </c>
      <c r="C4" s="19">
        <v>1955</v>
      </c>
      <c r="D4" s="19">
        <v>1788</v>
      </c>
      <c r="E4" s="19">
        <v>1778.08</v>
      </c>
      <c r="F4" s="19">
        <v>1676.9</v>
      </c>
      <c r="G4" s="19">
        <v>1692</v>
      </c>
      <c r="H4" s="19">
        <v>1695</v>
      </c>
      <c r="I4" s="19">
        <v>1686.5</v>
      </c>
      <c r="J4" s="19">
        <v>1706.71</v>
      </c>
      <c r="K4" s="19">
        <v>1684.17</v>
      </c>
      <c r="L4" s="19">
        <v>1661.25</v>
      </c>
      <c r="M4" s="19">
        <v>1672.85</v>
      </c>
      <c r="N4" s="259">
        <v>1670.99</v>
      </c>
      <c r="O4" s="259">
        <v>1702.37</v>
      </c>
      <c r="P4" s="259">
        <v>1753.4299999999998</v>
      </c>
      <c r="Q4" s="259">
        <v>1762.54</v>
      </c>
      <c r="R4" s="216"/>
    </row>
    <row r="5" spans="1:18" x14ac:dyDescent="0.2">
      <c r="A5" s="54" t="s">
        <v>181</v>
      </c>
      <c r="B5" s="19">
        <v>2669</v>
      </c>
      <c r="C5" s="19">
        <v>2692</v>
      </c>
      <c r="D5" s="19">
        <v>2775</v>
      </c>
      <c r="E5" s="19">
        <v>2714.45</v>
      </c>
      <c r="F5" s="19">
        <v>2741.01</v>
      </c>
      <c r="G5" s="19">
        <v>2641</v>
      </c>
      <c r="H5" s="19">
        <v>2637</v>
      </c>
      <c r="I5" s="19">
        <v>2701.2</v>
      </c>
      <c r="J5" s="19">
        <v>2699.5</v>
      </c>
      <c r="K5" s="19">
        <v>2711.04</v>
      </c>
      <c r="L5" s="19">
        <v>2698.52</v>
      </c>
      <c r="M5" s="19">
        <v>2688.2599999999998</v>
      </c>
      <c r="N5" s="259">
        <v>2663.8100000000004</v>
      </c>
      <c r="O5" s="259">
        <v>2714.3700000000003</v>
      </c>
      <c r="P5" s="259">
        <v>2738.94</v>
      </c>
      <c r="Q5" s="259">
        <v>2752.1600000000003</v>
      </c>
    </row>
    <row r="6" spans="1:18" x14ac:dyDescent="0.2">
      <c r="A6" s="54" t="s">
        <v>182</v>
      </c>
      <c r="B6" s="19">
        <v>1218</v>
      </c>
      <c r="C6" s="19">
        <v>1232</v>
      </c>
      <c r="D6" s="19">
        <v>1217</v>
      </c>
      <c r="E6" s="19">
        <v>1201.8800000000001</v>
      </c>
      <c r="F6" s="19">
        <v>1199</v>
      </c>
      <c r="G6" s="19">
        <v>1172</v>
      </c>
      <c r="H6" s="19">
        <v>1156</v>
      </c>
      <c r="I6" s="19">
        <v>1157.58</v>
      </c>
      <c r="J6" s="19">
        <v>1142.42</v>
      </c>
      <c r="K6" s="19">
        <v>1143.67</v>
      </c>
      <c r="L6" s="19">
        <v>1131.6142</v>
      </c>
      <c r="M6" s="19">
        <v>1139.5500000000002</v>
      </c>
      <c r="N6" s="259">
        <v>1166.6500000000001</v>
      </c>
      <c r="O6" s="259">
        <v>1180.27</v>
      </c>
      <c r="P6" s="259">
        <v>1208.24</v>
      </c>
      <c r="Q6" s="259">
        <v>1182.01</v>
      </c>
    </row>
    <row r="7" spans="1:18" x14ac:dyDescent="0.2">
      <c r="A7" s="54" t="s">
        <v>382</v>
      </c>
      <c r="B7" s="21">
        <v>960</v>
      </c>
      <c r="C7" s="21">
        <v>972</v>
      </c>
      <c r="D7" s="21">
        <v>929</v>
      </c>
      <c r="E7" s="21">
        <v>930.08</v>
      </c>
      <c r="F7" s="19">
        <v>909.12</v>
      </c>
      <c r="G7" s="19">
        <v>875</v>
      </c>
      <c r="H7" s="19">
        <v>872</v>
      </c>
      <c r="I7" s="19">
        <v>867.8</v>
      </c>
      <c r="J7" s="19">
        <v>877.9</v>
      </c>
      <c r="K7" s="19">
        <v>847.54</v>
      </c>
      <c r="L7" s="19">
        <v>851.36</v>
      </c>
      <c r="M7" s="19">
        <v>835.04</v>
      </c>
      <c r="N7" s="259">
        <v>869.92799999999988</v>
      </c>
      <c r="O7" s="259">
        <v>843.29900000000009</v>
      </c>
      <c r="P7" s="259">
        <v>857.7700000000001</v>
      </c>
      <c r="Q7" s="259">
        <v>871.81999999999994</v>
      </c>
    </row>
    <row r="8" spans="1:18" x14ac:dyDescent="0.2">
      <c r="A8" s="54" t="s">
        <v>383</v>
      </c>
      <c r="B8" s="19">
        <v>3568</v>
      </c>
      <c r="C8" s="19">
        <v>3538</v>
      </c>
      <c r="D8" s="19">
        <v>3481</v>
      </c>
      <c r="E8" s="19">
        <v>3361.09</v>
      </c>
      <c r="F8" s="19">
        <v>3317.07</v>
      </c>
      <c r="G8" s="19">
        <v>3273</v>
      </c>
      <c r="H8" s="19">
        <v>3301</v>
      </c>
      <c r="I8" s="19">
        <v>3343.7</v>
      </c>
      <c r="J8" s="19">
        <v>3279.96</v>
      </c>
      <c r="K8" s="19">
        <v>3324.39</v>
      </c>
      <c r="L8" s="19">
        <v>3349.26</v>
      </c>
      <c r="M8" s="19">
        <v>3415.5699999999997</v>
      </c>
      <c r="N8" s="259">
        <v>3484.3</v>
      </c>
      <c r="O8" s="259">
        <v>3583.6299999999997</v>
      </c>
      <c r="P8" s="259">
        <v>3609.3800000000006</v>
      </c>
      <c r="Q8" s="259">
        <v>3666.4500000000003</v>
      </c>
    </row>
    <row r="9" spans="1:18" x14ac:dyDescent="0.2">
      <c r="A9" s="54"/>
      <c r="B9" s="19"/>
      <c r="C9" s="19"/>
      <c r="D9" s="19"/>
      <c r="E9" s="19"/>
      <c r="F9" s="19"/>
      <c r="G9" s="19"/>
      <c r="H9" s="19"/>
      <c r="I9" s="19"/>
      <c r="J9" s="19"/>
      <c r="K9" s="19"/>
      <c r="L9" s="19"/>
      <c r="M9" s="19"/>
      <c r="N9" s="259"/>
      <c r="O9" s="259"/>
      <c r="P9" s="259"/>
    </row>
    <row r="10" spans="1:18" x14ac:dyDescent="0.2">
      <c r="A10" s="54" t="s">
        <v>183</v>
      </c>
      <c r="B10" s="21">
        <v>524</v>
      </c>
      <c r="C10" s="21">
        <v>538</v>
      </c>
      <c r="D10" s="21">
        <v>549</v>
      </c>
      <c r="E10" s="21">
        <v>530.6</v>
      </c>
      <c r="F10" s="19">
        <v>500.07</v>
      </c>
      <c r="G10" s="19">
        <v>495</v>
      </c>
      <c r="H10" s="19">
        <v>495</v>
      </c>
      <c r="I10" s="19">
        <v>509.2</v>
      </c>
      <c r="J10" s="19">
        <v>509.3</v>
      </c>
      <c r="K10" s="19">
        <v>502.53</v>
      </c>
      <c r="L10" s="19">
        <v>541</v>
      </c>
      <c r="M10" s="19">
        <v>525.02</v>
      </c>
      <c r="N10" s="259">
        <v>519</v>
      </c>
      <c r="O10" s="259">
        <v>526.67999999999995</v>
      </c>
      <c r="P10" s="259">
        <v>556.86999999999989</v>
      </c>
      <c r="Q10" s="259">
        <v>559.1</v>
      </c>
    </row>
    <row r="11" spans="1:18" x14ac:dyDescent="0.2">
      <c r="A11" s="54" t="s">
        <v>384</v>
      </c>
      <c r="B11" s="19">
        <v>1617</v>
      </c>
      <c r="C11" s="19">
        <v>1651</v>
      </c>
      <c r="D11" s="19">
        <v>1657</v>
      </c>
      <c r="E11" s="19">
        <v>1637.28</v>
      </c>
      <c r="F11" s="19">
        <v>1605.9</v>
      </c>
      <c r="G11" s="19">
        <v>1568</v>
      </c>
      <c r="H11" s="19">
        <v>1570</v>
      </c>
      <c r="I11" s="19">
        <v>1533.6</v>
      </c>
      <c r="J11" s="19">
        <v>1520</v>
      </c>
      <c r="K11" s="19">
        <v>1504</v>
      </c>
      <c r="L11" s="19">
        <v>1486.09</v>
      </c>
      <c r="M11" s="19">
        <v>1488.82</v>
      </c>
      <c r="N11" s="259">
        <v>1453.4699999999998</v>
      </c>
      <c r="O11" s="259">
        <v>1455.38</v>
      </c>
      <c r="P11" s="259">
        <v>1421.3799999999999</v>
      </c>
      <c r="Q11" s="259">
        <v>1432.8100000000002</v>
      </c>
    </row>
    <row r="12" spans="1:18" x14ac:dyDescent="0.2">
      <c r="A12" s="54" t="s">
        <v>185</v>
      </c>
      <c r="B12" s="19">
        <v>1586</v>
      </c>
      <c r="C12" s="19">
        <v>1599</v>
      </c>
      <c r="D12" s="19">
        <v>1565</v>
      </c>
      <c r="E12" s="19">
        <v>1527.1700000238418</v>
      </c>
      <c r="F12" s="19">
        <v>1511.8600000238418</v>
      </c>
      <c r="G12" s="19">
        <v>1471.4500000178814</v>
      </c>
      <c r="H12" s="19">
        <v>1462.3000000119209</v>
      </c>
      <c r="I12" s="19">
        <v>1435.8000000119209</v>
      </c>
      <c r="J12" s="19">
        <v>1407.9000000119208</v>
      </c>
      <c r="K12" s="19">
        <v>1408.029999988079</v>
      </c>
      <c r="L12" s="19">
        <v>1397.1199999880791</v>
      </c>
      <c r="M12" s="19">
        <v>1373.5300000000002</v>
      </c>
      <c r="N12" s="259">
        <v>1357.8</v>
      </c>
      <c r="O12" s="259">
        <v>1354.6399999999999</v>
      </c>
      <c r="P12" s="259">
        <v>1375.8</v>
      </c>
      <c r="Q12" s="259">
        <v>1418.27</v>
      </c>
    </row>
    <row r="13" spans="1:18" x14ac:dyDescent="0.2">
      <c r="A13" s="54" t="s">
        <v>186</v>
      </c>
      <c r="B13" s="19">
        <v>1260</v>
      </c>
      <c r="C13" s="19">
        <v>1327</v>
      </c>
      <c r="D13" s="19">
        <v>1271</v>
      </c>
      <c r="E13" s="19">
        <v>1287.83</v>
      </c>
      <c r="F13" s="19">
        <v>1219.3845710000001</v>
      </c>
      <c r="G13" s="19">
        <v>1198</v>
      </c>
      <c r="H13" s="19">
        <v>1170</v>
      </c>
      <c r="I13" s="19">
        <v>1155.0899999999999</v>
      </c>
      <c r="J13" s="19">
        <v>1149.9000000000001</v>
      </c>
      <c r="K13" s="19">
        <v>1162.3499999999999</v>
      </c>
      <c r="L13" s="19">
        <v>1161.23</v>
      </c>
      <c r="M13" s="19">
        <v>1200.7900000000002</v>
      </c>
      <c r="N13" s="259">
        <v>1198.0999999999999</v>
      </c>
      <c r="O13" s="259">
        <v>1218.0800000000002</v>
      </c>
      <c r="P13" s="259">
        <v>1245.72</v>
      </c>
      <c r="Q13" s="259">
        <v>1274.7000000000003</v>
      </c>
    </row>
    <row r="14" spans="1:18" x14ac:dyDescent="0.2">
      <c r="A14" s="54" t="s">
        <v>187</v>
      </c>
      <c r="B14" s="19">
        <v>1283</v>
      </c>
      <c r="C14" s="19">
        <v>1293</v>
      </c>
      <c r="D14" s="19">
        <v>1276</v>
      </c>
      <c r="E14" s="19">
        <v>1205.21</v>
      </c>
      <c r="F14" s="19">
        <v>1233.508</v>
      </c>
      <c r="G14" s="19">
        <v>1194</v>
      </c>
      <c r="H14" s="19">
        <v>1186</v>
      </c>
      <c r="I14" s="19">
        <v>1211.9000000000001</v>
      </c>
      <c r="J14" s="19">
        <v>1222.3</v>
      </c>
      <c r="K14" s="19">
        <v>1231.28</v>
      </c>
      <c r="L14" s="19">
        <v>1246.83</v>
      </c>
      <c r="M14" s="19">
        <v>1273.47</v>
      </c>
      <c r="N14" s="259">
        <v>1277.8100000000002</v>
      </c>
      <c r="O14" s="259">
        <v>1299.9099999999999</v>
      </c>
      <c r="P14" s="259">
        <v>1397.2</v>
      </c>
      <c r="Q14" s="259">
        <v>1409.75</v>
      </c>
    </row>
    <row r="15" spans="1:18" x14ac:dyDescent="0.2">
      <c r="A15" s="54"/>
      <c r="B15" s="19"/>
      <c r="C15" s="19"/>
      <c r="D15" s="19"/>
      <c r="E15" s="19"/>
      <c r="F15" s="19"/>
      <c r="G15" s="19"/>
      <c r="H15" s="19"/>
      <c r="I15" s="19"/>
      <c r="J15" s="19"/>
      <c r="K15" s="19"/>
      <c r="L15" s="19"/>
      <c r="M15" s="19"/>
      <c r="N15" s="259"/>
      <c r="O15" s="259"/>
      <c r="P15" s="259"/>
    </row>
    <row r="16" spans="1:18" x14ac:dyDescent="0.2">
      <c r="A16" s="54" t="s">
        <v>188</v>
      </c>
      <c r="B16" s="19">
        <v>1026</v>
      </c>
      <c r="C16" s="19">
        <v>1025</v>
      </c>
      <c r="D16" s="21">
        <v>985</v>
      </c>
      <c r="E16" s="19">
        <v>1017.36</v>
      </c>
      <c r="F16" s="19">
        <v>975.09000002622599</v>
      </c>
      <c r="G16" s="19">
        <v>977.40000000596046</v>
      </c>
      <c r="H16" s="19">
        <v>970.5</v>
      </c>
      <c r="I16" s="19">
        <v>953.93</v>
      </c>
      <c r="J16" s="19">
        <v>952.7</v>
      </c>
      <c r="K16" s="19">
        <v>966.03</v>
      </c>
      <c r="L16" s="19">
        <v>957.3</v>
      </c>
      <c r="M16" s="19">
        <v>972.79000000000008</v>
      </c>
      <c r="N16" s="259">
        <v>972.71</v>
      </c>
      <c r="O16" s="259">
        <v>980.63</v>
      </c>
      <c r="P16" s="259">
        <v>1013.5</v>
      </c>
      <c r="Q16" s="259">
        <v>1035.31</v>
      </c>
    </row>
    <row r="17" spans="1:17" x14ac:dyDescent="0.2">
      <c r="A17" s="54" t="s">
        <v>189</v>
      </c>
      <c r="B17" s="19">
        <v>1265</v>
      </c>
      <c r="C17" s="19">
        <v>1295</v>
      </c>
      <c r="D17" s="19">
        <v>1237</v>
      </c>
      <c r="E17" s="19">
        <v>1233.71</v>
      </c>
      <c r="F17" s="19">
        <v>1228.77</v>
      </c>
      <c r="G17" s="19">
        <v>1222</v>
      </c>
      <c r="H17" s="19">
        <v>1225</v>
      </c>
      <c r="I17" s="19">
        <v>1241.9000000000001</v>
      </c>
      <c r="J17" s="19">
        <v>1223.9000000000001</v>
      </c>
      <c r="K17" s="19">
        <v>1240.31</v>
      </c>
      <c r="L17" s="19">
        <v>1255.26</v>
      </c>
      <c r="M17" s="19">
        <v>1297.8</v>
      </c>
      <c r="N17" s="259">
        <v>1307.54</v>
      </c>
      <c r="O17" s="259">
        <v>1338.03</v>
      </c>
      <c r="P17" s="259">
        <v>1354.9</v>
      </c>
      <c r="Q17" s="259">
        <v>1380.8999999999999</v>
      </c>
    </row>
    <row r="18" spans="1:17" x14ac:dyDescent="0.2">
      <c r="A18" s="54" t="s">
        <v>190</v>
      </c>
      <c r="B18" s="19">
        <v>1646</v>
      </c>
      <c r="C18" s="19">
        <v>1645</v>
      </c>
      <c r="D18" s="19">
        <v>1642</v>
      </c>
      <c r="E18" s="19">
        <v>1591.08</v>
      </c>
      <c r="F18" s="19">
        <v>1565.75</v>
      </c>
      <c r="G18" s="19">
        <v>1576</v>
      </c>
      <c r="H18" s="19">
        <v>1591</v>
      </c>
      <c r="I18" s="19">
        <v>1596.1</v>
      </c>
      <c r="J18" s="19">
        <v>1603</v>
      </c>
      <c r="K18" s="19">
        <v>1601.5</v>
      </c>
      <c r="L18" s="19">
        <v>1624.6</v>
      </c>
      <c r="M18" s="19">
        <v>1644.52</v>
      </c>
      <c r="N18" s="259">
        <v>1658.8700000000001</v>
      </c>
      <c r="O18" s="259">
        <v>1631.53</v>
      </c>
      <c r="P18" s="259">
        <v>1691.37</v>
      </c>
      <c r="Q18" s="259">
        <v>1667.8300000000002</v>
      </c>
    </row>
    <row r="19" spans="1:17" ht="14.25" x14ac:dyDescent="0.2">
      <c r="A19" s="54" t="s">
        <v>18</v>
      </c>
      <c r="B19" s="19">
        <v>3673</v>
      </c>
      <c r="C19" s="19">
        <v>3671</v>
      </c>
      <c r="D19" s="19">
        <v>3647</v>
      </c>
      <c r="E19" s="19">
        <v>3629.2</v>
      </c>
      <c r="F19" s="19">
        <v>3644.82</v>
      </c>
      <c r="G19" s="19">
        <v>3576</v>
      </c>
      <c r="H19" s="19">
        <v>3574</v>
      </c>
      <c r="I19" s="19">
        <v>3597.05</v>
      </c>
      <c r="J19" s="19">
        <v>3528.61</v>
      </c>
      <c r="K19" s="19">
        <v>3544.57</v>
      </c>
      <c r="L19" s="19">
        <v>3548.26</v>
      </c>
      <c r="M19" s="19">
        <v>3555.67</v>
      </c>
      <c r="N19" s="259">
        <v>3570.9100000000003</v>
      </c>
      <c r="O19" s="259">
        <v>3600.8500000000004</v>
      </c>
      <c r="P19" s="259">
        <v>3693.09</v>
      </c>
      <c r="Q19" s="259">
        <v>3707.74</v>
      </c>
    </row>
    <row r="20" spans="1:17" x14ac:dyDescent="0.2">
      <c r="A20" s="54" t="s">
        <v>192</v>
      </c>
      <c r="B20" s="19">
        <v>5724</v>
      </c>
      <c r="C20" s="19">
        <v>5648</v>
      </c>
      <c r="D20" s="19">
        <v>5491</v>
      </c>
      <c r="E20" s="19">
        <v>5100.26</v>
      </c>
      <c r="F20" s="19">
        <v>4980.67</v>
      </c>
      <c r="G20" s="19">
        <v>5081</v>
      </c>
      <c r="H20" s="19">
        <v>5069</v>
      </c>
      <c r="I20" s="19">
        <v>4887.24</v>
      </c>
      <c r="J20" s="19">
        <v>4882.2299999999996</v>
      </c>
      <c r="K20" s="19">
        <v>4838.51</v>
      </c>
      <c r="L20" s="19">
        <v>4942.4799999999996</v>
      </c>
      <c r="M20" s="19">
        <v>5084.13</v>
      </c>
      <c r="N20" s="259">
        <v>5317.27</v>
      </c>
      <c r="O20" s="259">
        <v>5410.11</v>
      </c>
      <c r="P20" s="259">
        <v>5496.79</v>
      </c>
      <c r="Q20" s="259">
        <v>5679.53</v>
      </c>
    </row>
    <row r="21" spans="1:17" x14ac:dyDescent="0.2">
      <c r="A21" s="54"/>
      <c r="B21" s="19"/>
      <c r="C21" s="19"/>
      <c r="D21" s="19"/>
      <c r="E21" s="19"/>
      <c r="F21" s="19"/>
      <c r="G21" s="19"/>
      <c r="H21" s="19"/>
      <c r="I21" s="19"/>
      <c r="J21" s="19"/>
      <c r="K21" s="19"/>
      <c r="L21" s="19"/>
      <c r="M21" s="19"/>
      <c r="N21" s="259"/>
      <c r="O21" s="259"/>
      <c r="P21" s="259"/>
    </row>
    <row r="22" spans="1:17" x14ac:dyDescent="0.2">
      <c r="A22" s="54" t="s">
        <v>193</v>
      </c>
      <c r="B22" s="19">
        <v>2756</v>
      </c>
      <c r="C22" s="19">
        <v>2709</v>
      </c>
      <c r="D22" s="19">
        <v>2658</v>
      </c>
      <c r="E22" s="19">
        <v>2570.6149999999998</v>
      </c>
      <c r="F22" s="19">
        <v>2464.41</v>
      </c>
      <c r="G22" s="19">
        <v>2408.3000000119209</v>
      </c>
      <c r="H22" s="19">
        <v>2376.3000000119209</v>
      </c>
      <c r="I22" s="19">
        <v>2365.8000001119208</v>
      </c>
      <c r="J22" s="19">
        <v>2360.2768116119209</v>
      </c>
      <c r="K22" s="19">
        <v>2381.1</v>
      </c>
      <c r="L22" s="19">
        <v>2371.9</v>
      </c>
      <c r="M22" s="19">
        <v>2396.9799999999996</v>
      </c>
      <c r="N22" s="259">
        <v>2423.1499999999992</v>
      </c>
      <c r="O22" s="259">
        <v>2330.079999999999</v>
      </c>
      <c r="P22" s="259">
        <v>2316.8900000000003</v>
      </c>
      <c r="Q22" s="259">
        <v>2384.5299999999993</v>
      </c>
    </row>
    <row r="23" spans="1:17" x14ac:dyDescent="0.2">
      <c r="A23" s="54" t="s">
        <v>194</v>
      </c>
      <c r="B23" s="21">
        <v>923</v>
      </c>
      <c r="C23" s="21">
        <v>939</v>
      </c>
      <c r="D23" s="21">
        <v>871</v>
      </c>
      <c r="E23" s="21">
        <v>834.88</v>
      </c>
      <c r="F23" s="19">
        <v>796.38</v>
      </c>
      <c r="G23" s="19">
        <v>766</v>
      </c>
      <c r="H23" s="19">
        <v>768</v>
      </c>
      <c r="I23" s="19">
        <v>744.8</v>
      </c>
      <c r="J23" s="19">
        <v>732.4</v>
      </c>
      <c r="K23" s="19">
        <v>742.6</v>
      </c>
      <c r="L23" s="19">
        <v>742.2</v>
      </c>
      <c r="M23" s="19">
        <v>742.74</v>
      </c>
      <c r="N23" s="259">
        <v>752.81</v>
      </c>
      <c r="O23" s="259">
        <v>739.03999999999985</v>
      </c>
      <c r="P23" s="259">
        <v>760.79000000000008</v>
      </c>
      <c r="Q23" s="259">
        <v>805.53000000000009</v>
      </c>
    </row>
    <row r="24" spans="1:17" x14ac:dyDescent="0.2">
      <c r="A24" s="54" t="s">
        <v>195</v>
      </c>
      <c r="B24" s="21">
        <v>948</v>
      </c>
      <c r="C24" s="21">
        <v>969</v>
      </c>
      <c r="D24" s="21">
        <v>928</v>
      </c>
      <c r="E24" s="21">
        <v>894.43000003874306</v>
      </c>
      <c r="F24" s="19">
        <v>849.10000002384186</v>
      </c>
      <c r="G24" s="19">
        <v>848.60000002384186</v>
      </c>
      <c r="H24" s="19">
        <v>849.60000002384186</v>
      </c>
      <c r="I24" s="19">
        <v>867.4100000238418</v>
      </c>
      <c r="J24" s="19">
        <v>878.92000002384191</v>
      </c>
      <c r="K24" s="19">
        <v>889.67</v>
      </c>
      <c r="L24" s="19">
        <v>892.80000001192093</v>
      </c>
      <c r="M24" s="19">
        <v>912.64</v>
      </c>
      <c r="N24" s="259">
        <v>944.97</v>
      </c>
      <c r="O24" s="259">
        <v>954.64</v>
      </c>
      <c r="P24" s="259">
        <v>999.43000000000006</v>
      </c>
      <c r="Q24" s="259">
        <v>1040.7500000000002</v>
      </c>
    </row>
    <row r="25" spans="1:17" x14ac:dyDescent="0.2">
      <c r="A25" s="54" t="s">
        <v>196</v>
      </c>
      <c r="B25" s="19">
        <v>1009</v>
      </c>
      <c r="C25" s="19">
        <v>1003</v>
      </c>
      <c r="D25" s="21">
        <v>987</v>
      </c>
      <c r="E25" s="21">
        <v>963.13</v>
      </c>
      <c r="F25" s="19">
        <v>919.84</v>
      </c>
      <c r="G25" s="19">
        <v>894</v>
      </c>
      <c r="H25" s="19">
        <v>903</v>
      </c>
      <c r="I25" s="19">
        <v>885.3</v>
      </c>
      <c r="J25" s="19">
        <v>888.1</v>
      </c>
      <c r="K25" s="19">
        <v>881.01</v>
      </c>
      <c r="L25" s="19">
        <v>861.74</v>
      </c>
      <c r="M25" s="19">
        <v>862.81</v>
      </c>
      <c r="N25" s="259">
        <v>873.90000000000009</v>
      </c>
      <c r="O25" s="259">
        <v>869.05</v>
      </c>
      <c r="P25" s="259">
        <v>886.58</v>
      </c>
      <c r="Q25" s="259">
        <v>965.57</v>
      </c>
    </row>
    <row r="26" spans="1:17" x14ac:dyDescent="0.2">
      <c r="A26" s="54" t="s">
        <v>318</v>
      </c>
      <c r="B26" s="21">
        <v>422</v>
      </c>
      <c r="C26" s="21">
        <v>416</v>
      </c>
      <c r="D26" s="21">
        <v>397</v>
      </c>
      <c r="E26" s="21">
        <v>402.5</v>
      </c>
      <c r="F26" s="19">
        <v>368.99</v>
      </c>
      <c r="G26" s="19">
        <v>366</v>
      </c>
      <c r="H26" s="19">
        <v>353</v>
      </c>
      <c r="I26" s="19">
        <v>343.6</v>
      </c>
      <c r="J26" s="19">
        <v>323.89999999999998</v>
      </c>
      <c r="K26" s="19">
        <v>326.49</v>
      </c>
      <c r="L26" s="19">
        <v>323.29000000000002</v>
      </c>
      <c r="M26" s="19">
        <v>329.47999999999996</v>
      </c>
      <c r="N26" s="259">
        <v>330.34000000000003</v>
      </c>
      <c r="O26" s="259">
        <v>315.75</v>
      </c>
      <c r="P26" s="259">
        <v>314.66000000000003</v>
      </c>
      <c r="Q26" s="259">
        <v>322.45</v>
      </c>
    </row>
    <row r="27" spans="1:17" x14ac:dyDescent="0.2">
      <c r="O27" s="259"/>
      <c r="P27" s="259"/>
    </row>
    <row r="28" spans="1:17" x14ac:dyDescent="0.2">
      <c r="A28" s="54" t="s">
        <v>197</v>
      </c>
      <c r="B28" s="19">
        <v>1485</v>
      </c>
      <c r="C28" s="19">
        <v>1496</v>
      </c>
      <c r="D28" s="19">
        <v>1480</v>
      </c>
      <c r="E28" s="19">
        <v>1380.79</v>
      </c>
      <c r="F28" s="19">
        <v>1386.66</v>
      </c>
      <c r="G28" s="19">
        <v>1386</v>
      </c>
      <c r="H28" s="19">
        <v>1348</v>
      </c>
      <c r="I28" s="19">
        <v>1373.4</v>
      </c>
      <c r="J28" s="19">
        <v>1363.1</v>
      </c>
      <c r="K28" s="19">
        <v>1359.51</v>
      </c>
      <c r="L28" s="19">
        <v>1384.9</v>
      </c>
      <c r="M28" s="19">
        <v>1409.61</v>
      </c>
      <c r="N28" s="259">
        <v>1403.9499999999998</v>
      </c>
      <c r="O28" s="259">
        <v>1384.7199999999998</v>
      </c>
      <c r="P28" s="259">
        <v>1421.2599999999998</v>
      </c>
      <c r="Q28" s="259">
        <v>1469.69</v>
      </c>
    </row>
    <row r="29" spans="1:17" x14ac:dyDescent="0.2">
      <c r="A29" s="54" t="s">
        <v>198</v>
      </c>
      <c r="B29" s="19">
        <v>3769</v>
      </c>
      <c r="C29" s="19">
        <v>3888</v>
      </c>
      <c r="D29" s="19">
        <v>3780</v>
      </c>
      <c r="E29" s="19">
        <v>3726.26</v>
      </c>
      <c r="F29" s="19">
        <v>3658.14</v>
      </c>
      <c r="G29" s="19">
        <v>3614</v>
      </c>
      <c r="H29" s="19">
        <v>3597</v>
      </c>
      <c r="I29" s="19">
        <v>3575.1</v>
      </c>
      <c r="J29" s="19">
        <v>3522.8</v>
      </c>
      <c r="K29" s="19">
        <v>3465.1</v>
      </c>
      <c r="L29" s="19">
        <v>3520.4</v>
      </c>
      <c r="M29" s="19">
        <v>3547.25</v>
      </c>
      <c r="N29" s="259">
        <v>3587.0800000000004</v>
      </c>
      <c r="O29" s="259">
        <v>3621.27</v>
      </c>
      <c r="P29" s="259">
        <v>3745.46</v>
      </c>
      <c r="Q29" s="259">
        <v>3783.2400000000002</v>
      </c>
    </row>
    <row r="30" spans="1:17" x14ac:dyDescent="0.2">
      <c r="A30" s="54" t="s">
        <v>199</v>
      </c>
      <c r="B30" s="21">
        <v>294</v>
      </c>
      <c r="C30" s="21">
        <v>274</v>
      </c>
      <c r="D30" s="21">
        <v>277</v>
      </c>
      <c r="E30" s="21">
        <v>276.23</v>
      </c>
      <c r="F30" s="19">
        <v>269.37</v>
      </c>
      <c r="G30" s="19">
        <v>252</v>
      </c>
      <c r="H30" s="19">
        <v>254</v>
      </c>
      <c r="I30" s="19">
        <v>260.43</v>
      </c>
      <c r="J30" s="19">
        <v>265.08999999999997</v>
      </c>
      <c r="K30" s="19">
        <v>265.64</v>
      </c>
      <c r="L30" s="19">
        <v>269.41000000000003</v>
      </c>
      <c r="M30" s="19">
        <v>257.26</v>
      </c>
      <c r="N30" s="259">
        <v>255.15</v>
      </c>
      <c r="O30" s="259">
        <v>255.76999999999998</v>
      </c>
      <c r="P30" s="259">
        <v>251.71</v>
      </c>
      <c r="Q30" s="259">
        <v>261.27999999999997</v>
      </c>
    </row>
    <row r="31" spans="1:17" x14ac:dyDescent="0.2">
      <c r="A31" s="54" t="s">
        <v>385</v>
      </c>
      <c r="B31" s="19">
        <v>1342</v>
      </c>
      <c r="C31" s="19">
        <v>1383</v>
      </c>
      <c r="D31" s="19">
        <v>1367</v>
      </c>
      <c r="E31" s="19">
        <v>1392.12</v>
      </c>
      <c r="F31" s="19">
        <v>1387.94</v>
      </c>
      <c r="G31" s="19">
        <v>1390</v>
      </c>
      <c r="H31" s="19">
        <v>1371</v>
      </c>
      <c r="I31" s="19">
        <v>1372.9</v>
      </c>
      <c r="J31" s="19">
        <v>1373.72</v>
      </c>
      <c r="K31" s="19">
        <v>1377.78</v>
      </c>
      <c r="L31" s="19">
        <v>1370.12</v>
      </c>
      <c r="M31" s="19">
        <v>1371.2800000000002</v>
      </c>
      <c r="N31" s="259">
        <v>1388.3</v>
      </c>
      <c r="O31" s="259">
        <v>1368.0500000000002</v>
      </c>
      <c r="P31" s="259">
        <v>1389.8500000000001</v>
      </c>
      <c r="Q31" s="259">
        <v>1425.7</v>
      </c>
    </row>
    <row r="32" spans="1:17" x14ac:dyDescent="0.2">
      <c r="A32" s="54" t="s">
        <v>200</v>
      </c>
      <c r="B32" s="19">
        <v>1812</v>
      </c>
      <c r="C32" s="19">
        <v>1860</v>
      </c>
      <c r="D32" s="19">
        <v>1747</v>
      </c>
      <c r="E32" s="19">
        <v>1643.06</v>
      </c>
      <c r="F32" s="19">
        <v>1614.23</v>
      </c>
      <c r="G32" s="19">
        <v>1598</v>
      </c>
      <c r="H32" s="19">
        <v>1618</v>
      </c>
      <c r="I32" s="19">
        <v>1609.6</v>
      </c>
      <c r="J32" s="19">
        <v>1609</v>
      </c>
      <c r="K32" s="19">
        <v>1620.16</v>
      </c>
      <c r="L32" s="19">
        <v>1658.6</v>
      </c>
      <c r="M32" s="19">
        <v>1677</v>
      </c>
      <c r="N32" s="259">
        <v>1690.3700000000001</v>
      </c>
      <c r="O32" s="259">
        <v>1682.3600000000001</v>
      </c>
      <c r="P32" s="259">
        <v>1783.1100000000001</v>
      </c>
      <c r="Q32" s="259">
        <v>1803.98</v>
      </c>
    </row>
    <row r="33" spans="1:18" x14ac:dyDescent="0.2">
      <c r="A33" s="54"/>
      <c r="B33" s="428"/>
      <c r="C33" s="428"/>
      <c r="D33" s="428"/>
      <c r="E33" s="428"/>
      <c r="F33" s="19"/>
      <c r="G33" s="19"/>
      <c r="H33" s="19"/>
      <c r="I33" s="19"/>
      <c r="J33" s="19"/>
      <c r="K33" s="19"/>
      <c r="L33" s="19"/>
      <c r="M33" s="19"/>
      <c r="N33" s="259"/>
      <c r="O33" s="259"/>
      <c r="P33" s="259"/>
    </row>
    <row r="34" spans="1:18" x14ac:dyDescent="0.2">
      <c r="A34" s="54" t="s">
        <v>201</v>
      </c>
      <c r="B34" s="19">
        <v>1196</v>
      </c>
      <c r="C34" s="19">
        <v>1245</v>
      </c>
      <c r="D34" s="19">
        <v>1203</v>
      </c>
      <c r="E34" s="19">
        <v>1169.1400000000001</v>
      </c>
      <c r="F34" s="19">
        <v>1151.48</v>
      </c>
      <c r="G34" s="19">
        <v>1157.7000000029802</v>
      </c>
      <c r="H34" s="19">
        <v>1157</v>
      </c>
      <c r="I34" s="19">
        <v>1133.9000000000001</v>
      </c>
      <c r="J34" s="19">
        <v>1089</v>
      </c>
      <c r="K34" s="19">
        <v>1071.8699999999999</v>
      </c>
      <c r="L34" s="19">
        <v>1075.71</v>
      </c>
      <c r="M34" s="19">
        <v>1075.03</v>
      </c>
      <c r="N34" s="259">
        <v>1086.27</v>
      </c>
      <c r="O34" s="259">
        <v>1057.8000000000002</v>
      </c>
      <c r="P34" s="259">
        <v>1085.33</v>
      </c>
      <c r="Q34" s="259">
        <v>1079.77</v>
      </c>
    </row>
    <row r="35" spans="1:18" x14ac:dyDescent="0.2">
      <c r="A35" s="54" t="s">
        <v>202</v>
      </c>
      <c r="B35" s="21">
        <v>412</v>
      </c>
      <c r="C35" s="21">
        <v>417</v>
      </c>
      <c r="D35" s="21">
        <v>412</v>
      </c>
      <c r="E35" s="21">
        <v>414.71</v>
      </c>
      <c r="F35" s="19">
        <v>400.32</v>
      </c>
      <c r="G35" s="19">
        <v>373</v>
      </c>
      <c r="H35" s="19">
        <v>357</v>
      </c>
      <c r="I35" s="19">
        <v>339.9</v>
      </c>
      <c r="J35" s="19">
        <v>330</v>
      </c>
      <c r="K35" s="19">
        <v>330.86</v>
      </c>
      <c r="L35" s="19">
        <v>325.79000000000002</v>
      </c>
      <c r="M35" s="19">
        <v>330.54999999999995</v>
      </c>
      <c r="N35" s="259">
        <v>330.13000000000005</v>
      </c>
      <c r="O35" s="259">
        <v>326.21000000000004</v>
      </c>
      <c r="P35" s="259">
        <v>334.75000000000006</v>
      </c>
      <c r="Q35" s="259">
        <v>337.7</v>
      </c>
    </row>
    <row r="36" spans="1:18" x14ac:dyDescent="0.2">
      <c r="A36" s="54" t="s">
        <v>203</v>
      </c>
      <c r="B36" s="19">
        <v>1176</v>
      </c>
      <c r="C36" s="19">
        <v>1177</v>
      </c>
      <c r="D36" s="19">
        <v>1136</v>
      </c>
      <c r="E36" s="19">
        <v>1136.95</v>
      </c>
      <c r="F36" s="19">
        <v>1174.3399999999999</v>
      </c>
      <c r="G36" s="19">
        <v>1121</v>
      </c>
      <c r="H36" s="19">
        <v>1137</v>
      </c>
      <c r="I36" s="19">
        <v>1120.7</v>
      </c>
      <c r="J36" s="19">
        <v>1102.5999999999999</v>
      </c>
      <c r="K36" s="19">
        <v>1104.06</v>
      </c>
      <c r="L36" s="19">
        <v>1082.72</v>
      </c>
      <c r="M36" s="19">
        <v>1095.0199999999998</v>
      </c>
      <c r="N36" s="259">
        <v>1075.4299999999998</v>
      </c>
      <c r="O36" s="259">
        <v>1092.7499999999998</v>
      </c>
      <c r="P36" s="259">
        <v>1131.32</v>
      </c>
      <c r="Q36" s="259">
        <v>1162.3499999999999</v>
      </c>
    </row>
    <row r="37" spans="1:18" x14ac:dyDescent="0.2">
      <c r="A37" s="54" t="s">
        <v>204</v>
      </c>
      <c r="B37" s="19">
        <v>3386</v>
      </c>
      <c r="C37" s="19">
        <v>3397</v>
      </c>
      <c r="D37" s="19">
        <v>3371</v>
      </c>
      <c r="E37" s="19">
        <v>3306.08</v>
      </c>
      <c r="F37" s="19">
        <v>3197.33</v>
      </c>
      <c r="G37" s="19">
        <v>3228</v>
      </c>
      <c r="H37" s="19">
        <v>3231</v>
      </c>
      <c r="I37" s="19">
        <v>3252.2</v>
      </c>
      <c r="J37" s="19">
        <v>3225.1</v>
      </c>
      <c r="K37" s="19">
        <v>3246.39</v>
      </c>
      <c r="L37" s="19">
        <v>3268.07</v>
      </c>
      <c r="M37" s="19">
        <v>3347.1999999999994</v>
      </c>
      <c r="N37" s="259">
        <v>3360.44</v>
      </c>
      <c r="O37" s="259">
        <v>3414.1099999999997</v>
      </c>
      <c r="P37" s="259">
        <v>3518.29</v>
      </c>
      <c r="Q37" s="259">
        <v>3526.17</v>
      </c>
    </row>
    <row r="38" spans="1:18" x14ac:dyDescent="0.2">
      <c r="A38" s="54" t="s">
        <v>205</v>
      </c>
      <c r="B38" s="21">
        <v>990</v>
      </c>
      <c r="C38" s="21">
        <v>991</v>
      </c>
      <c r="D38" s="21">
        <v>953</v>
      </c>
      <c r="E38" s="21">
        <v>976.35</v>
      </c>
      <c r="F38" s="19">
        <v>978.89</v>
      </c>
      <c r="G38" s="19">
        <v>963</v>
      </c>
      <c r="H38" s="19">
        <v>945</v>
      </c>
      <c r="I38" s="19">
        <v>941.8</v>
      </c>
      <c r="J38" s="19">
        <v>941.9</v>
      </c>
      <c r="K38" s="19">
        <v>928.71</v>
      </c>
      <c r="L38" s="19">
        <v>952.24</v>
      </c>
      <c r="M38" s="19">
        <v>936.99999999999989</v>
      </c>
      <c r="N38" s="259">
        <v>942.68999999999994</v>
      </c>
      <c r="O38" s="259">
        <v>949.8599999999999</v>
      </c>
      <c r="P38" s="259">
        <v>960.49</v>
      </c>
      <c r="Q38" s="259">
        <v>968.91</v>
      </c>
    </row>
    <row r="39" spans="1:18" x14ac:dyDescent="0.2">
      <c r="A39" s="54"/>
      <c r="B39" s="428"/>
      <c r="C39" s="428"/>
      <c r="D39" s="428"/>
      <c r="E39" s="428"/>
      <c r="F39" s="19"/>
      <c r="G39" s="19"/>
      <c r="H39" s="19"/>
      <c r="I39" s="19"/>
      <c r="J39" s="19"/>
      <c r="K39" s="19"/>
      <c r="L39" s="19"/>
      <c r="M39" s="19"/>
      <c r="N39" s="259"/>
      <c r="O39" s="259"/>
      <c r="P39" s="259"/>
    </row>
    <row r="40" spans="1:18" x14ac:dyDescent="0.2">
      <c r="A40" s="54" t="s">
        <v>206</v>
      </c>
      <c r="B40" s="19">
        <v>1052</v>
      </c>
      <c r="C40" s="19">
        <v>1072</v>
      </c>
      <c r="D40" s="19">
        <v>1040</v>
      </c>
      <c r="E40" s="19">
        <v>989.94</v>
      </c>
      <c r="F40" s="19">
        <v>946.11</v>
      </c>
      <c r="G40" s="19">
        <v>923.89000004529953</v>
      </c>
      <c r="H40" s="19">
        <v>906</v>
      </c>
      <c r="I40" s="19">
        <v>917.3</v>
      </c>
      <c r="J40" s="19">
        <v>920.9</v>
      </c>
      <c r="K40" s="19">
        <v>930.5</v>
      </c>
      <c r="L40" s="19">
        <v>939.6</v>
      </c>
      <c r="M40" s="19">
        <v>970.90000000000009</v>
      </c>
      <c r="N40" s="259">
        <v>964.6</v>
      </c>
      <c r="O40" s="259">
        <v>994.37</v>
      </c>
      <c r="P40" s="259">
        <v>980.04000000000008</v>
      </c>
      <c r="Q40" s="259">
        <v>976.76</v>
      </c>
    </row>
    <row r="41" spans="1:18" x14ac:dyDescent="0.2">
      <c r="A41" s="54" t="s">
        <v>207</v>
      </c>
      <c r="B41" s="19">
        <v>1922</v>
      </c>
      <c r="C41" s="19">
        <v>2021</v>
      </c>
      <c r="D41" s="19">
        <v>2068</v>
      </c>
      <c r="E41" s="19">
        <v>2019.04</v>
      </c>
      <c r="F41" s="19">
        <v>1986.19</v>
      </c>
      <c r="G41" s="19">
        <v>1914</v>
      </c>
      <c r="H41" s="19">
        <v>1953</v>
      </c>
      <c r="I41" s="19">
        <v>1939.6399999993293</v>
      </c>
      <c r="J41" s="19">
        <v>1934.4299999993295</v>
      </c>
      <c r="K41" s="19">
        <v>1944.43</v>
      </c>
      <c r="L41" s="19">
        <v>1948.9</v>
      </c>
      <c r="M41" s="19">
        <v>1954.69</v>
      </c>
      <c r="N41" s="259">
        <v>1934.77</v>
      </c>
      <c r="O41" s="259">
        <v>1929.2400000000002</v>
      </c>
      <c r="P41" s="259">
        <v>1988.9999999999998</v>
      </c>
      <c r="Q41" s="259">
        <v>2049.69</v>
      </c>
    </row>
    <row r="42" spans="1:18" x14ac:dyDescent="0.2">
      <c r="A42" s="54"/>
      <c r="B42" s="428"/>
      <c r="C42" s="428"/>
      <c r="D42" s="428"/>
      <c r="E42" s="428"/>
      <c r="F42" s="19"/>
      <c r="G42" s="19"/>
      <c r="H42" s="19"/>
      <c r="I42" s="19"/>
      <c r="J42" s="19"/>
      <c r="K42" s="19"/>
      <c r="L42" s="19"/>
      <c r="M42" s="19"/>
      <c r="N42" s="259"/>
      <c r="O42" s="259"/>
      <c r="P42" s="259"/>
    </row>
    <row r="43" spans="1:18" ht="14.25" x14ac:dyDescent="0.2">
      <c r="A43" s="54" t="s">
        <v>19</v>
      </c>
      <c r="B43" s="19">
        <v>54913</v>
      </c>
      <c r="C43" s="19">
        <v>55336</v>
      </c>
      <c r="D43" s="19">
        <v>54188</v>
      </c>
      <c r="E43" s="19">
        <v>52847.43220002234</v>
      </c>
      <c r="F43" s="19">
        <v>51865.069771033668</v>
      </c>
      <c r="G43" s="19">
        <v>51212.793600097299</v>
      </c>
      <c r="H43" s="19">
        <v>51098.919142991304</v>
      </c>
      <c r="I43" s="19">
        <v>50931.809143149047</v>
      </c>
      <c r="J43" s="19">
        <v>50569.230000047013</v>
      </c>
      <c r="K43" s="19">
        <v>50575.799999988078</v>
      </c>
      <c r="L43" s="19">
        <v>50842.564200000001</v>
      </c>
      <c r="M43" s="19">
        <v>51385.25</v>
      </c>
      <c r="N43" s="259">
        <v>51833.508000000016</v>
      </c>
      <c r="O43" s="259">
        <v>52124.848999999995</v>
      </c>
      <c r="P43" s="434">
        <v>53283.34</v>
      </c>
      <c r="Q43" s="259">
        <v>54164.99</v>
      </c>
    </row>
    <row r="44" spans="1:18" x14ac:dyDescent="0.2">
      <c r="A44" s="54"/>
      <c r="B44" s="428"/>
      <c r="C44" s="428"/>
      <c r="D44" s="428"/>
      <c r="E44" s="428"/>
      <c r="F44" s="19"/>
      <c r="G44" s="19"/>
      <c r="H44" s="19"/>
      <c r="I44" s="19"/>
      <c r="J44" s="19"/>
      <c r="K44" s="19"/>
      <c r="L44" s="19"/>
      <c r="M44" s="19"/>
      <c r="N44" s="259"/>
      <c r="O44" s="259"/>
      <c r="P44" s="259"/>
    </row>
    <row r="45" spans="1:18" x14ac:dyDescent="0.2">
      <c r="A45" s="54" t="s">
        <v>246</v>
      </c>
      <c r="B45" s="19">
        <v>198</v>
      </c>
      <c r="C45" s="19">
        <v>184</v>
      </c>
      <c r="D45" s="19">
        <v>181</v>
      </c>
      <c r="E45" s="19">
        <v>178</v>
      </c>
      <c r="F45" s="19">
        <v>157</v>
      </c>
      <c r="G45" s="19">
        <v>156</v>
      </c>
      <c r="H45" s="19">
        <v>154</v>
      </c>
      <c r="I45" s="19">
        <v>146</v>
      </c>
      <c r="J45" s="19">
        <v>153</v>
      </c>
      <c r="K45" s="19">
        <v>141</v>
      </c>
      <c r="L45" s="19">
        <v>127</v>
      </c>
      <c r="M45" s="19">
        <v>127.25999999999999</v>
      </c>
      <c r="N45" s="259">
        <v>125.89999999999999</v>
      </c>
      <c r="O45" s="259">
        <v>122.31</v>
      </c>
      <c r="P45" s="259">
        <v>116.9</v>
      </c>
      <c r="Q45" s="259">
        <v>120.16</v>
      </c>
    </row>
    <row r="46" spans="1:18" x14ac:dyDescent="0.2">
      <c r="A46" s="54"/>
      <c r="B46" s="19"/>
      <c r="C46" s="19"/>
      <c r="D46" s="19"/>
      <c r="E46" s="19"/>
      <c r="F46" s="19"/>
      <c r="G46" s="19"/>
      <c r="H46" s="19"/>
      <c r="I46" s="19"/>
      <c r="J46" s="19"/>
      <c r="K46" s="19"/>
      <c r="L46" s="19"/>
      <c r="M46" s="19"/>
      <c r="O46" s="259"/>
      <c r="P46" s="259"/>
    </row>
    <row r="47" spans="1:18" x14ac:dyDescent="0.2">
      <c r="A47" s="41" t="s">
        <v>96</v>
      </c>
      <c r="B47" s="25">
        <v>55111</v>
      </c>
      <c r="C47" s="25">
        <v>55520</v>
      </c>
      <c r="D47" s="25">
        <v>54369</v>
      </c>
      <c r="E47" s="25">
        <v>53025.43220002234</v>
      </c>
      <c r="F47" s="25">
        <v>52022.069771033668</v>
      </c>
      <c r="G47" s="25">
        <v>51368.793600097299</v>
      </c>
      <c r="H47" s="25">
        <v>51252.919142991304</v>
      </c>
      <c r="I47" s="25">
        <v>51077.809143149047</v>
      </c>
      <c r="J47" s="25">
        <v>50722.230000047013</v>
      </c>
      <c r="K47" s="25">
        <v>50716.799999988078</v>
      </c>
      <c r="L47" s="25">
        <v>50969.564200000001</v>
      </c>
      <c r="M47" s="25">
        <v>51512.51</v>
      </c>
      <c r="N47" s="25">
        <v>51959.408000000018</v>
      </c>
      <c r="O47" s="261">
        <v>52247.158999999992</v>
      </c>
      <c r="P47" s="261">
        <v>53400.24</v>
      </c>
      <c r="Q47" s="261">
        <v>54285.15</v>
      </c>
      <c r="R47" s="216"/>
    </row>
    <row r="48" spans="1:18" x14ac:dyDescent="0.2">
      <c r="A48" s="113" t="s">
        <v>279</v>
      </c>
      <c r="D48" s="7"/>
      <c r="O48" s="71"/>
    </row>
    <row r="49" spans="1:15" x14ac:dyDescent="0.2">
      <c r="A49" s="26" t="s">
        <v>278</v>
      </c>
      <c r="O49" s="71"/>
    </row>
    <row r="50" spans="1:15" x14ac:dyDescent="0.2">
      <c r="A50" s="140" t="s">
        <v>319</v>
      </c>
    </row>
    <row r="51" spans="1:15" x14ac:dyDescent="0.2">
      <c r="A51" s="140" t="s">
        <v>381</v>
      </c>
    </row>
    <row r="52" spans="1:15" x14ac:dyDescent="0.2">
      <c r="A52" s="26" t="s">
        <v>555</v>
      </c>
    </row>
  </sheetData>
  <hyperlinks>
    <hyperlink ref="A1" location="Contents!A1" display="Return to contents"/>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S52"/>
  <sheetViews>
    <sheetView workbookViewId="0"/>
  </sheetViews>
  <sheetFormatPr defaultRowHeight="12.75" x14ac:dyDescent="0.2"/>
  <cols>
    <col min="1" max="1" width="20.28515625" customWidth="1"/>
    <col min="2" max="15" width="8.7109375" customWidth="1"/>
  </cols>
  <sheetData>
    <row r="1" spans="1:19" s="3" customFormat="1" x14ac:dyDescent="0.2">
      <c r="A1" s="127" t="s">
        <v>14</v>
      </c>
    </row>
    <row r="2" spans="1:19" ht="18.75" x14ac:dyDescent="0.25">
      <c r="A2" s="209" t="s">
        <v>750</v>
      </c>
      <c r="B2" s="209"/>
      <c r="C2" s="209"/>
      <c r="D2" s="209"/>
      <c r="E2" s="209"/>
      <c r="F2" s="209"/>
      <c r="G2" s="209"/>
      <c r="H2" s="209"/>
      <c r="I2" s="209"/>
    </row>
    <row r="3" spans="1:19" ht="14.25" x14ac:dyDescent="0.2">
      <c r="A3" t="s">
        <v>93</v>
      </c>
      <c r="B3" s="24">
        <v>2004</v>
      </c>
      <c r="C3" s="24">
        <v>2005</v>
      </c>
      <c r="D3" s="24">
        <v>2006</v>
      </c>
      <c r="E3" s="48">
        <v>2007</v>
      </c>
      <c r="F3" s="48">
        <v>2008</v>
      </c>
      <c r="G3" s="48">
        <v>2009</v>
      </c>
      <c r="H3" s="115" t="s">
        <v>264</v>
      </c>
      <c r="I3" s="115" t="s">
        <v>169</v>
      </c>
      <c r="J3" s="115" t="s">
        <v>258</v>
      </c>
      <c r="K3" s="48">
        <v>2013</v>
      </c>
      <c r="L3" s="115" t="s">
        <v>283</v>
      </c>
      <c r="M3" s="115" t="s">
        <v>305</v>
      </c>
      <c r="N3" s="115">
        <v>2016</v>
      </c>
      <c r="O3" s="115">
        <v>2017</v>
      </c>
      <c r="P3" s="115">
        <v>2018</v>
      </c>
      <c r="Q3" s="115">
        <v>2019</v>
      </c>
      <c r="R3" s="115">
        <v>2020</v>
      </c>
      <c r="S3" s="115">
        <v>2021</v>
      </c>
    </row>
    <row r="4" spans="1:19" x14ac:dyDescent="0.2">
      <c r="A4" t="s">
        <v>180</v>
      </c>
      <c r="B4" s="5">
        <v>13.1</v>
      </c>
      <c r="C4" s="5">
        <v>13.2</v>
      </c>
      <c r="D4" s="5">
        <v>12.2</v>
      </c>
      <c r="E4" s="57">
        <v>12.3</v>
      </c>
      <c r="F4" s="57">
        <v>13</v>
      </c>
      <c r="G4" s="57">
        <v>12.8</v>
      </c>
      <c r="H4" s="131">
        <v>13.6</v>
      </c>
      <c r="I4" s="131">
        <v>13.4</v>
      </c>
      <c r="J4" s="131">
        <v>13.5</v>
      </c>
      <c r="K4" s="131">
        <v>13.5</v>
      </c>
      <c r="L4" s="57">
        <v>13.6</v>
      </c>
      <c r="M4" s="57">
        <v>13.6</v>
      </c>
      <c r="N4" s="5">
        <v>14</v>
      </c>
      <c r="O4" s="5">
        <v>14.000652825935667</v>
      </c>
      <c r="P4" s="5">
        <v>14.096905527503026</v>
      </c>
      <c r="Q4" s="5">
        <v>13.825633187251473</v>
      </c>
      <c r="R4" s="5">
        <v>13.733922992656307</v>
      </c>
      <c r="S4" s="5">
        <v>13.904172397982578</v>
      </c>
    </row>
    <row r="5" spans="1:19" x14ac:dyDescent="0.2">
      <c r="A5" t="s">
        <v>181</v>
      </c>
      <c r="B5" s="5">
        <v>14.3</v>
      </c>
      <c r="C5" s="5">
        <v>14.2</v>
      </c>
      <c r="D5" s="5">
        <v>14</v>
      </c>
      <c r="E5" s="57">
        <v>13.7</v>
      </c>
      <c r="F5" s="57">
        <v>12.8</v>
      </c>
      <c r="G5" s="57">
        <v>13.1</v>
      </c>
      <c r="H5" s="57">
        <v>13</v>
      </c>
      <c r="I5" s="57">
        <v>13.4</v>
      </c>
      <c r="J5" s="57">
        <v>13.4</v>
      </c>
      <c r="K5" s="57">
        <v>13.3</v>
      </c>
      <c r="L5" s="57">
        <v>13.5</v>
      </c>
      <c r="M5" s="57">
        <v>13.3</v>
      </c>
      <c r="N5">
        <v>13.4</v>
      </c>
      <c r="O5" s="5">
        <v>13.327476307082641</v>
      </c>
      <c r="P5" s="5">
        <v>13.522723413247995</v>
      </c>
      <c r="Q5" s="5">
        <v>13.328931407861889</v>
      </c>
      <c r="R5" s="5">
        <v>13.352967346503565</v>
      </c>
      <c r="S5" s="5">
        <v>13.418599371672538</v>
      </c>
    </row>
    <row r="6" spans="1:19" x14ac:dyDescent="0.2">
      <c r="A6" t="s">
        <v>182</v>
      </c>
      <c r="B6" s="5">
        <v>14.7</v>
      </c>
      <c r="C6" s="5">
        <v>13.9</v>
      </c>
      <c r="D6" s="5">
        <v>13.8</v>
      </c>
      <c r="E6" s="57">
        <v>13.3</v>
      </c>
      <c r="F6" s="57">
        <v>13.2</v>
      </c>
      <c r="G6" s="57">
        <v>13.3</v>
      </c>
      <c r="H6" s="57">
        <v>13</v>
      </c>
      <c r="I6" s="57">
        <v>13.2</v>
      </c>
      <c r="J6" s="57">
        <v>13.2</v>
      </c>
      <c r="K6" s="57">
        <v>13.1</v>
      </c>
      <c r="L6" s="57">
        <v>13.3</v>
      </c>
      <c r="M6" s="57">
        <v>13.2</v>
      </c>
      <c r="N6">
        <v>13.3</v>
      </c>
      <c r="O6" s="5">
        <v>13.309441423628273</v>
      </c>
      <c r="P6" s="5">
        <v>13.147032718937689</v>
      </c>
      <c r="Q6" s="5">
        <v>13.013026676107524</v>
      </c>
      <c r="R6" s="5">
        <v>12.75594631186588</v>
      </c>
      <c r="S6" s="5">
        <v>12.922192070725171</v>
      </c>
    </row>
    <row r="7" spans="1:19" x14ac:dyDescent="0.2">
      <c r="A7" t="s">
        <v>382</v>
      </c>
      <c r="B7" s="5">
        <v>14</v>
      </c>
      <c r="C7" s="5">
        <v>13.2</v>
      </c>
      <c r="D7" s="5">
        <v>13.1</v>
      </c>
      <c r="E7" s="57">
        <v>12.8</v>
      </c>
      <c r="F7" s="57">
        <v>12.8</v>
      </c>
      <c r="G7" s="57">
        <v>12.5</v>
      </c>
      <c r="H7" s="57">
        <v>12.6</v>
      </c>
      <c r="I7" s="57">
        <v>12.9</v>
      </c>
      <c r="J7" s="57">
        <v>12.5</v>
      </c>
      <c r="K7" s="57">
        <v>12.4</v>
      </c>
      <c r="L7" s="57">
        <v>12.2</v>
      </c>
      <c r="M7" s="57">
        <v>12.4</v>
      </c>
      <c r="N7">
        <v>12.3</v>
      </c>
      <c r="O7" s="5">
        <v>12.452258260078812</v>
      </c>
      <c r="P7" s="5">
        <v>11.97021098615113</v>
      </c>
      <c r="Q7" s="5">
        <v>12.214683034429846</v>
      </c>
      <c r="R7" s="5">
        <v>12.01290261596994</v>
      </c>
      <c r="S7" s="5">
        <v>11.710925777296994</v>
      </c>
    </row>
    <row r="8" spans="1:19" x14ac:dyDescent="0.2">
      <c r="A8" t="s">
        <v>383</v>
      </c>
      <c r="B8" s="5">
        <v>14.1</v>
      </c>
      <c r="C8" s="5">
        <v>13.8</v>
      </c>
      <c r="D8" s="5">
        <v>13.6</v>
      </c>
      <c r="E8" s="57">
        <v>13.5</v>
      </c>
      <c r="F8" s="57">
        <v>13.5</v>
      </c>
      <c r="G8" s="57">
        <v>13.9</v>
      </c>
      <c r="H8" s="57">
        <v>14.1</v>
      </c>
      <c r="I8" s="57">
        <v>14.3</v>
      </c>
      <c r="J8" s="57">
        <v>14.2</v>
      </c>
      <c r="K8" s="57">
        <v>14.3</v>
      </c>
      <c r="L8" s="57">
        <v>14.9</v>
      </c>
      <c r="M8" s="57">
        <v>14.9</v>
      </c>
      <c r="N8">
        <v>15.1</v>
      </c>
      <c r="O8" s="5">
        <v>15.127725325027582</v>
      </c>
      <c r="P8" s="5">
        <v>15.122818551278986</v>
      </c>
      <c r="Q8" s="5">
        <v>14.864997972072542</v>
      </c>
      <c r="R8" s="5">
        <v>14.769103075025157</v>
      </c>
      <c r="S8" s="5">
        <v>14.540766928358423</v>
      </c>
    </row>
    <row r="9" spans="1:19" x14ac:dyDescent="0.2">
      <c r="B9" s="5"/>
      <c r="C9" s="5"/>
      <c r="D9" s="5"/>
      <c r="E9" s="57"/>
      <c r="F9" s="57"/>
      <c r="G9" s="57"/>
      <c r="H9" s="57"/>
      <c r="I9" s="57"/>
      <c r="J9" s="57"/>
      <c r="K9" s="57"/>
      <c r="L9" s="57"/>
      <c r="M9" s="57"/>
      <c r="O9" s="5"/>
      <c r="P9" s="5"/>
      <c r="Q9" s="5"/>
      <c r="R9" s="5" t="s">
        <v>353</v>
      </c>
      <c r="S9" s="5" t="s">
        <v>353</v>
      </c>
    </row>
    <row r="10" spans="1:19" x14ac:dyDescent="0.2">
      <c r="A10" t="s">
        <v>183</v>
      </c>
      <c r="B10" s="5">
        <v>16</v>
      </c>
      <c r="C10" s="5">
        <v>15.5</v>
      </c>
      <c r="D10" s="5">
        <v>13.9</v>
      </c>
      <c r="E10" s="57">
        <v>13.4</v>
      </c>
      <c r="F10" s="57">
        <v>12.9</v>
      </c>
      <c r="G10" s="57">
        <v>13.3</v>
      </c>
      <c r="H10" s="57">
        <v>13.8</v>
      </c>
      <c r="I10" s="57">
        <v>13.6</v>
      </c>
      <c r="J10" s="57">
        <v>13.7</v>
      </c>
      <c r="K10" s="57">
        <v>13.5</v>
      </c>
      <c r="L10" s="57">
        <v>13.3</v>
      </c>
      <c r="M10" s="57">
        <v>13.4</v>
      </c>
      <c r="N10">
        <v>12.5</v>
      </c>
      <c r="O10" s="5">
        <v>12.924307452204447</v>
      </c>
      <c r="P10" s="5">
        <v>12.964627711549735</v>
      </c>
      <c r="Q10" s="5">
        <v>12.753277711561385</v>
      </c>
      <c r="R10" s="5">
        <v>12.024116829431199</v>
      </c>
      <c r="S10" s="5">
        <v>12.101761956130888</v>
      </c>
    </row>
    <row r="11" spans="1:19" x14ac:dyDescent="0.2">
      <c r="A11" t="s">
        <v>384</v>
      </c>
      <c r="B11" s="5">
        <v>14.2</v>
      </c>
      <c r="C11" s="5">
        <v>13.6</v>
      </c>
      <c r="D11" s="5">
        <v>13.1</v>
      </c>
      <c r="E11" s="57">
        <v>12.7</v>
      </c>
      <c r="F11" s="57">
        <v>12.3</v>
      </c>
      <c r="G11" s="57">
        <v>12.4</v>
      </c>
      <c r="H11" s="57">
        <v>12.5</v>
      </c>
      <c r="I11" s="57">
        <v>12.7</v>
      </c>
      <c r="J11" s="57">
        <v>12.5</v>
      </c>
      <c r="K11" s="57">
        <v>12.7</v>
      </c>
      <c r="L11" s="57">
        <v>12.7</v>
      </c>
      <c r="M11" s="57">
        <v>12.7</v>
      </c>
      <c r="N11">
        <v>12.7</v>
      </c>
      <c r="O11" s="5">
        <v>12.755046520485337</v>
      </c>
      <c r="P11" s="5">
        <v>13.062134299247703</v>
      </c>
      <c r="Q11" s="5">
        <v>13.068371782012704</v>
      </c>
      <c r="R11" s="5">
        <v>13.218895052643497</v>
      </c>
      <c r="S11" s="5">
        <v>13.161875945537064</v>
      </c>
    </row>
    <row r="12" spans="1:19" x14ac:dyDescent="0.2">
      <c r="A12" t="s">
        <v>185</v>
      </c>
      <c r="B12" s="5">
        <v>12.6</v>
      </c>
      <c r="C12" s="5">
        <v>12.7</v>
      </c>
      <c r="D12" s="5">
        <v>11.9</v>
      </c>
      <c r="E12" s="57">
        <v>11.7</v>
      </c>
      <c r="F12" s="57">
        <v>11.5</v>
      </c>
      <c r="G12" s="57">
        <v>11.7</v>
      </c>
      <c r="H12" s="57">
        <v>11.8</v>
      </c>
      <c r="I12" s="57">
        <v>12.1</v>
      </c>
      <c r="J12" s="57">
        <v>12.3</v>
      </c>
      <c r="K12" s="57">
        <v>12.6</v>
      </c>
      <c r="L12" s="57">
        <v>12.9</v>
      </c>
      <c r="M12" s="57">
        <v>13</v>
      </c>
      <c r="N12">
        <v>13.2</v>
      </c>
      <c r="O12" s="5">
        <v>13.693283093793008</v>
      </c>
      <c r="P12" s="5">
        <v>13.842857899876606</v>
      </c>
      <c r="Q12" s="5">
        <v>13.948734316698204</v>
      </c>
      <c r="R12" s="5">
        <v>13.696901829040687</v>
      </c>
      <c r="S12" s="5">
        <v>13.367132434771856</v>
      </c>
    </row>
    <row r="13" spans="1:19" x14ac:dyDescent="0.2">
      <c r="A13" t="s">
        <v>186</v>
      </c>
      <c r="B13" s="5">
        <v>15.1</v>
      </c>
      <c r="C13" s="5">
        <v>14.5</v>
      </c>
      <c r="D13" s="5">
        <v>14.3</v>
      </c>
      <c r="E13" s="57">
        <v>13.2</v>
      </c>
      <c r="F13" s="57">
        <v>13.5</v>
      </c>
      <c r="G13" s="57">
        <v>13.2</v>
      </c>
      <c r="H13" s="57">
        <v>13.6</v>
      </c>
      <c r="I13" s="57">
        <v>13.7</v>
      </c>
      <c r="J13" s="57">
        <v>14</v>
      </c>
      <c r="K13" s="57">
        <v>14</v>
      </c>
      <c r="L13" s="57">
        <v>14</v>
      </c>
      <c r="M13" s="57">
        <v>13.9</v>
      </c>
      <c r="N13">
        <v>13.9</v>
      </c>
      <c r="O13" s="5">
        <v>13.338940285954582</v>
      </c>
      <c r="P13" s="5">
        <v>13.527475310205118</v>
      </c>
      <c r="Q13" s="5">
        <v>13.363757052771323</v>
      </c>
      <c r="R13" s="5">
        <v>13.159367623559184</v>
      </c>
      <c r="S13" s="5">
        <v>12.863954630421697</v>
      </c>
    </row>
    <row r="14" spans="1:19" x14ac:dyDescent="0.2">
      <c r="A14" t="s">
        <v>187</v>
      </c>
      <c r="B14" s="5">
        <v>14.8</v>
      </c>
      <c r="C14" s="5">
        <v>14</v>
      </c>
      <c r="D14" s="5">
        <v>13.6</v>
      </c>
      <c r="E14" s="57">
        <v>13.1</v>
      </c>
      <c r="F14" s="57">
        <v>13.1</v>
      </c>
      <c r="G14" s="57">
        <v>13.6</v>
      </c>
      <c r="H14" s="57">
        <v>13.3</v>
      </c>
      <c r="I14" s="57">
        <v>13.6</v>
      </c>
      <c r="J14" s="57">
        <v>13.7</v>
      </c>
      <c r="K14" s="57">
        <v>13.6</v>
      </c>
      <c r="L14" s="57">
        <v>13.6</v>
      </c>
      <c r="M14" s="57">
        <v>13.6</v>
      </c>
      <c r="N14">
        <v>13.5</v>
      </c>
      <c r="O14" s="5">
        <v>13.437871533691078</v>
      </c>
      <c r="P14" s="5">
        <v>13.617710236927318</v>
      </c>
      <c r="Q14" s="5">
        <v>13.538728232605783</v>
      </c>
      <c r="R14" s="5">
        <v>12.667642752562225</v>
      </c>
      <c r="S14" s="5">
        <v>12.652333660737021</v>
      </c>
    </row>
    <row r="15" spans="1:19" x14ac:dyDescent="0.2">
      <c r="B15" s="5"/>
      <c r="C15" s="5"/>
      <c r="D15" s="5"/>
      <c r="E15" s="57"/>
      <c r="F15" s="57"/>
      <c r="G15" s="57"/>
      <c r="H15" s="57"/>
      <c r="I15" s="57"/>
      <c r="J15" s="57"/>
      <c r="K15" s="57"/>
      <c r="L15" s="57"/>
      <c r="M15" s="57"/>
      <c r="O15" s="5"/>
      <c r="P15" s="5"/>
      <c r="Q15" s="5"/>
      <c r="R15" s="5" t="s">
        <v>353</v>
      </c>
      <c r="S15" s="5" t="s">
        <v>353</v>
      </c>
    </row>
    <row r="16" spans="1:19" x14ac:dyDescent="0.2">
      <c r="A16" t="s">
        <v>188</v>
      </c>
      <c r="B16" s="5">
        <v>14.7</v>
      </c>
      <c r="C16" s="5">
        <v>13.9</v>
      </c>
      <c r="D16" s="5">
        <v>14</v>
      </c>
      <c r="E16" s="57">
        <v>13.9</v>
      </c>
      <c r="F16" s="57">
        <v>14.1</v>
      </c>
      <c r="G16" s="57">
        <v>13.7</v>
      </c>
      <c r="H16" s="57">
        <v>14.4</v>
      </c>
      <c r="I16" s="57">
        <v>14.4</v>
      </c>
      <c r="J16" s="57">
        <v>14.8</v>
      </c>
      <c r="K16" s="57">
        <v>15.1</v>
      </c>
      <c r="L16" s="57">
        <v>15.2</v>
      </c>
      <c r="M16" s="57">
        <v>15.1</v>
      </c>
      <c r="N16">
        <v>15.4</v>
      </c>
      <c r="O16" s="5">
        <v>15.212204854981758</v>
      </c>
      <c r="P16" s="5">
        <v>15.064242727140208</v>
      </c>
      <c r="Q16" s="5">
        <v>15.051620524937078</v>
      </c>
      <c r="R16" s="5">
        <v>14.762424362662435</v>
      </c>
      <c r="S16" s="5">
        <v>14.585011305081951</v>
      </c>
    </row>
    <row r="17" spans="1:19" x14ac:dyDescent="0.2">
      <c r="A17" t="s">
        <v>189</v>
      </c>
      <c r="B17" s="5">
        <v>14.8</v>
      </c>
      <c r="C17" s="5">
        <v>13.9</v>
      </c>
      <c r="D17" s="5">
        <v>13.3</v>
      </c>
      <c r="E17" s="57">
        <v>13</v>
      </c>
      <c r="F17" s="57">
        <v>13.5</v>
      </c>
      <c r="G17" s="57">
        <v>13.6</v>
      </c>
      <c r="H17" s="57">
        <v>13.6</v>
      </c>
      <c r="I17" s="57">
        <v>13.7</v>
      </c>
      <c r="J17" s="57">
        <v>13.5</v>
      </c>
      <c r="K17" s="57">
        <v>13.4</v>
      </c>
      <c r="L17" s="57">
        <v>13.7</v>
      </c>
      <c r="M17" s="57">
        <v>13.7</v>
      </c>
      <c r="N17">
        <v>13.7</v>
      </c>
      <c r="O17" s="5">
        <v>13.494158749229335</v>
      </c>
      <c r="P17" s="5">
        <v>13.455966420774013</v>
      </c>
      <c r="Q17" s="5">
        <v>13.245195437868146</v>
      </c>
      <c r="R17" s="5">
        <v>13.156819729177698</v>
      </c>
      <c r="S17" s="5">
        <v>13.082947933761002</v>
      </c>
    </row>
    <row r="18" spans="1:19" x14ac:dyDescent="0.2">
      <c r="A18" t="s">
        <v>190</v>
      </c>
      <c r="B18" s="5">
        <v>14.9</v>
      </c>
      <c r="C18" s="5">
        <v>14</v>
      </c>
      <c r="D18" s="5">
        <v>13.1</v>
      </c>
      <c r="E18" s="57">
        <v>13</v>
      </c>
      <c r="F18" s="57">
        <v>12.9</v>
      </c>
      <c r="G18" s="57">
        <v>13.2</v>
      </c>
      <c r="H18" s="57">
        <v>13.4</v>
      </c>
      <c r="I18" s="57">
        <v>13.4</v>
      </c>
      <c r="J18" s="57">
        <v>13.4</v>
      </c>
      <c r="K18" s="57">
        <v>13.4</v>
      </c>
      <c r="L18" s="57">
        <v>13.5</v>
      </c>
      <c r="M18" s="57">
        <v>13.5</v>
      </c>
      <c r="N18">
        <v>13.5</v>
      </c>
      <c r="O18" s="5">
        <v>13.465241433790856</v>
      </c>
      <c r="P18" s="5">
        <v>13.388578458073479</v>
      </c>
      <c r="Q18" s="5">
        <v>13.498247100501617</v>
      </c>
      <c r="R18" s="5">
        <v>12.992646230971161</v>
      </c>
      <c r="S18" s="5">
        <v>13.094314429548366</v>
      </c>
    </row>
    <row r="19" spans="1:19" x14ac:dyDescent="0.2">
      <c r="A19" t="s">
        <v>191</v>
      </c>
      <c r="B19" s="5">
        <v>14.4</v>
      </c>
      <c r="C19" s="5">
        <v>14.1</v>
      </c>
      <c r="D19" s="5">
        <v>14</v>
      </c>
      <c r="E19" s="57">
        <v>13.8</v>
      </c>
      <c r="F19" s="57">
        <v>13.6</v>
      </c>
      <c r="G19" s="57">
        <v>13.6</v>
      </c>
      <c r="H19" s="57">
        <v>13.4</v>
      </c>
      <c r="I19" s="57">
        <v>13.7</v>
      </c>
      <c r="J19" s="57">
        <v>13.7</v>
      </c>
      <c r="K19" s="57">
        <v>13.7</v>
      </c>
      <c r="L19" s="57">
        <v>14</v>
      </c>
      <c r="M19" s="57">
        <v>14</v>
      </c>
      <c r="N19">
        <v>14.1</v>
      </c>
      <c r="O19" s="5">
        <v>14.125180452524905</v>
      </c>
      <c r="P19" s="5">
        <v>14.177958214136845</v>
      </c>
      <c r="Q19" s="5">
        <v>14.166626539127185</v>
      </c>
      <c r="R19" s="5">
        <v>13.864855773737641</v>
      </c>
      <c r="S19" s="5">
        <v>13.818794881174041</v>
      </c>
    </row>
    <row r="20" spans="1:19" x14ac:dyDescent="0.2">
      <c r="A20" t="s">
        <v>192</v>
      </c>
      <c r="B20" s="5">
        <v>13.5</v>
      </c>
      <c r="C20" s="5">
        <v>13</v>
      </c>
      <c r="D20" s="5">
        <v>12.5</v>
      </c>
      <c r="E20" s="57">
        <v>12.3</v>
      </c>
      <c r="F20" s="57">
        <v>12.4</v>
      </c>
      <c r="G20" s="57">
        <v>13.2</v>
      </c>
      <c r="H20" s="57">
        <v>13.4</v>
      </c>
      <c r="I20" s="57">
        <v>13.1</v>
      </c>
      <c r="J20" s="57">
        <v>13.1</v>
      </c>
      <c r="K20" s="57">
        <v>13.6</v>
      </c>
      <c r="L20" s="57">
        <v>13.6</v>
      </c>
      <c r="M20" s="57">
        <v>13.8</v>
      </c>
      <c r="N20">
        <v>13.8</v>
      </c>
      <c r="O20" s="5">
        <v>13.519597141104198</v>
      </c>
      <c r="P20" s="5">
        <v>13.063562067596095</v>
      </c>
      <c r="Q20" s="5">
        <v>13.047141978987804</v>
      </c>
      <c r="R20" s="5">
        <v>12.928566575525593</v>
      </c>
      <c r="S20" s="5">
        <v>12.596625125646021</v>
      </c>
    </row>
    <row r="21" spans="1:19" x14ac:dyDescent="0.2">
      <c r="B21" s="5"/>
      <c r="C21" s="5"/>
      <c r="D21" s="5"/>
      <c r="E21" s="57"/>
      <c r="F21" s="57"/>
      <c r="G21" s="57"/>
      <c r="H21" s="57"/>
      <c r="I21" s="57"/>
      <c r="J21" s="57"/>
      <c r="K21" s="57"/>
      <c r="L21" s="57"/>
      <c r="M21" s="57"/>
      <c r="O21" s="5"/>
      <c r="P21" s="5"/>
      <c r="Q21" s="5"/>
      <c r="R21" s="5" t="s">
        <v>353</v>
      </c>
      <c r="S21" s="5" t="s">
        <v>353</v>
      </c>
    </row>
    <row r="22" spans="1:19" x14ac:dyDescent="0.2">
      <c r="A22" t="s">
        <v>193</v>
      </c>
      <c r="B22" s="5">
        <v>12.6</v>
      </c>
      <c r="C22" s="5">
        <v>12.8</v>
      </c>
      <c r="D22" s="5">
        <v>12.3</v>
      </c>
      <c r="E22" s="57">
        <v>12.5</v>
      </c>
      <c r="F22" s="57">
        <v>12.3</v>
      </c>
      <c r="G22" s="57">
        <v>12.6</v>
      </c>
      <c r="H22" s="57">
        <v>13</v>
      </c>
      <c r="I22" s="57">
        <v>13.2</v>
      </c>
      <c r="J22" s="57">
        <v>13.2</v>
      </c>
      <c r="K22" s="57">
        <v>13.2</v>
      </c>
      <c r="L22" s="57">
        <v>13.2</v>
      </c>
      <c r="M22" s="57">
        <v>13.1</v>
      </c>
      <c r="N22">
        <v>13.1</v>
      </c>
      <c r="O22" s="5">
        <v>13.031860921328555</v>
      </c>
      <c r="P22" s="5">
        <v>12.869699215691204</v>
      </c>
      <c r="Q22" s="5">
        <v>13.462993070710059</v>
      </c>
      <c r="R22" s="5">
        <v>13.497679306419125</v>
      </c>
      <c r="S22" s="5">
        <v>10.379172313802124</v>
      </c>
    </row>
    <row r="23" spans="1:19" x14ac:dyDescent="0.2">
      <c r="A23" t="s">
        <v>194</v>
      </c>
      <c r="B23" s="5">
        <v>14.8</v>
      </c>
      <c r="C23" s="5">
        <v>13.8</v>
      </c>
      <c r="D23" s="5">
        <v>12.8</v>
      </c>
      <c r="E23" s="57">
        <v>12.3</v>
      </c>
      <c r="F23" s="57">
        <v>12.7</v>
      </c>
      <c r="G23" s="57">
        <v>13.1</v>
      </c>
      <c r="H23" s="57">
        <v>13.5</v>
      </c>
      <c r="I23" s="57">
        <v>13.8</v>
      </c>
      <c r="J23" s="57">
        <v>13.6</v>
      </c>
      <c r="K23" s="57">
        <v>13.8</v>
      </c>
      <c r="L23" s="57">
        <v>13.8</v>
      </c>
      <c r="M23" s="57">
        <v>13.5</v>
      </c>
      <c r="N23">
        <v>13.5</v>
      </c>
      <c r="O23" s="5">
        <v>13.384119066337734</v>
      </c>
      <c r="P23" s="5">
        <v>13.180135222150676</v>
      </c>
      <c r="Q23" s="5">
        <v>13.557186678352322</v>
      </c>
      <c r="R23" s="5">
        <v>13.058003034578221</v>
      </c>
      <c r="S23" s="5">
        <v>13.113687674587688</v>
      </c>
    </row>
    <row r="24" spans="1:19" x14ac:dyDescent="0.2">
      <c r="A24" t="s">
        <v>195</v>
      </c>
      <c r="B24" s="5">
        <v>14.4</v>
      </c>
      <c r="C24" s="5">
        <v>13.8</v>
      </c>
      <c r="D24" s="5">
        <v>13.5</v>
      </c>
      <c r="E24" s="57">
        <v>13.1</v>
      </c>
      <c r="F24" s="57">
        <v>13.1</v>
      </c>
      <c r="G24" s="57">
        <v>13.7</v>
      </c>
      <c r="H24" s="57">
        <v>14.3</v>
      </c>
      <c r="I24" s="57">
        <v>14.4</v>
      </c>
      <c r="J24" s="57">
        <v>14.6</v>
      </c>
      <c r="K24" s="57">
        <v>14.2</v>
      </c>
      <c r="L24" s="57">
        <v>14.2</v>
      </c>
      <c r="M24" s="57">
        <v>14.2</v>
      </c>
      <c r="N24">
        <v>14.2</v>
      </c>
      <c r="O24" s="5">
        <v>14.1664331745587</v>
      </c>
      <c r="P24" s="5">
        <v>13.818236546193374</v>
      </c>
      <c r="Q24" s="5">
        <v>13.960607574485271</v>
      </c>
      <c r="R24" s="5">
        <v>13.659338651726447</v>
      </c>
      <c r="S24" s="5">
        <v>12.332712819480781</v>
      </c>
    </row>
    <row r="25" spans="1:19" x14ac:dyDescent="0.2">
      <c r="A25" t="s">
        <v>196</v>
      </c>
      <c r="B25" s="5">
        <v>14.3</v>
      </c>
      <c r="C25" s="5">
        <v>13.7</v>
      </c>
      <c r="D25" s="5">
        <v>13.2</v>
      </c>
      <c r="E25" s="57">
        <v>13.2</v>
      </c>
      <c r="F25" s="57">
        <v>12.9</v>
      </c>
      <c r="G25" s="57">
        <v>13</v>
      </c>
      <c r="H25" s="57">
        <v>13.3</v>
      </c>
      <c r="I25" s="57">
        <v>13.5</v>
      </c>
      <c r="J25" s="57">
        <v>13.4</v>
      </c>
      <c r="K25" s="57">
        <v>13.7</v>
      </c>
      <c r="L25" s="57">
        <v>13.7</v>
      </c>
      <c r="M25" s="57">
        <v>13.7</v>
      </c>
      <c r="N25">
        <v>14.1</v>
      </c>
      <c r="O25" s="5">
        <v>13.909335202710597</v>
      </c>
      <c r="P25" s="5">
        <v>13.699261461177743</v>
      </c>
      <c r="Q25" s="5">
        <v>13.776653498740961</v>
      </c>
      <c r="R25" s="5">
        <v>13.876447611083746</v>
      </c>
      <c r="S25" s="5">
        <v>13.504540572209747</v>
      </c>
    </row>
    <row r="26" spans="1:19" x14ac:dyDescent="0.2">
      <c r="A26" s="54" t="s">
        <v>318</v>
      </c>
      <c r="B26" s="5">
        <v>10.1</v>
      </c>
      <c r="C26" s="5">
        <v>10</v>
      </c>
      <c r="D26" s="5">
        <v>9.3000000000000007</v>
      </c>
      <c r="E26" s="57">
        <v>9.4</v>
      </c>
      <c r="F26" s="57">
        <v>9.4</v>
      </c>
      <c r="G26" s="57">
        <v>9.1999999999999993</v>
      </c>
      <c r="H26" s="57">
        <v>9.9</v>
      </c>
      <c r="I26" s="57">
        <v>9.8000000000000007</v>
      </c>
      <c r="J26" s="57">
        <v>10.199999999999999</v>
      </c>
      <c r="K26" s="57">
        <v>10.1</v>
      </c>
      <c r="L26" s="57">
        <v>10.4</v>
      </c>
      <c r="M26" s="57">
        <v>10.3</v>
      </c>
      <c r="N26">
        <v>10.5</v>
      </c>
      <c r="O26" s="5">
        <v>10.262989095574087</v>
      </c>
      <c r="P26" s="5">
        <v>10.246302408018579</v>
      </c>
      <c r="Q26" s="5">
        <v>10.609300692604767</v>
      </c>
      <c r="R26" s="5">
        <v>10.680016687526074</v>
      </c>
      <c r="S26" s="5">
        <v>12.834735835775893</v>
      </c>
    </row>
    <row r="27" spans="1:19" x14ac:dyDescent="0.2">
      <c r="A27" s="54"/>
      <c r="B27" s="5"/>
      <c r="C27" s="5"/>
      <c r="D27" s="5"/>
      <c r="E27" s="57"/>
      <c r="F27" s="57"/>
      <c r="G27" s="57"/>
      <c r="H27" s="57"/>
      <c r="I27" s="57"/>
      <c r="J27" s="57"/>
      <c r="K27" s="57"/>
      <c r="L27" s="57"/>
      <c r="M27" s="57"/>
      <c r="O27" s="5"/>
      <c r="P27" s="5"/>
      <c r="Q27" s="5"/>
      <c r="R27" s="5" t="s">
        <v>353</v>
      </c>
      <c r="S27" s="5" t="s">
        <v>353</v>
      </c>
    </row>
    <row r="28" spans="1:19" x14ac:dyDescent="0.2">
      <c r="A28" t="s">
        <v>197</v>
      </c>
      <c r="B28" s="5">
        <v>14.9</v>
      </c>
      <c r="C28" s="5">
        <v>14.3</v>
      </c>
      <c r="D28" s="5">
        <v>13.8</v>
      </c>
      <c r="E28" s="57">
        <v>13.4</v>
      </c>
      <c r="F28" s="57">
        <v>13.2</v>
      </c>
      <c r="G28" s="57">
        <v>14</v>
      </c>
      <c r="H28" s="57">
        <v>13.8</v>
      </c>
      <c r="I28" s="57">
        <v>13.7</v>
      </c>
      <c r="J28" s="57">
        <v>14</v>
      </c>
      <c r="K28" s="57">
        <v>13.7</v>
      </c>
      <c r="L28" s="57">
        <v>13.7</v>
      </c>
      <c r="M28" s="57">
        <v>13.6</v>
      </c>
      <c r="N28">
        <v>13.3</v>
      </c>
      <c r="O28" s="5">
        <v>13.083248570978325</v>
      </c>
      <c r="P28" s="5">
        <v>13.054867764739656</v>
      </c>
      <c r="Q28" s="5">
        <v>13.11368194634189</v>
      </c>
      <c r="R28" s="5">
        <v>12.794157233328137</v>
      </c>
      <c r="S28" s="5">
        <v>12.235865512877517</v>
      </c>
    </row>
    <row r="29" spans="1:19" x14ac:dyDescent="0.2">
      <c r="A29" t="s">
        <v>198</v>
      </c>
      <c r="B29" s="5">
        <v>14.8</v>
      </c>
      <c r="C29" s="5">
        <v>14</v>
      </c>
      <c r="D29" s="5">
        <v>13.5</v>
      </c>
      <c r="E29" s="57">
        <v>13</v>
      </c>
      <c r="F29" s="57">
        <v>13.1</v>
      </c>
      <c r="G29" s="57">
        <v>13.4</v>
      </c>
      <c r="H29" s="57">
        <v>13.6</v>
      </c>
      <c r="I29" s="57">
        <v>13.8</v>
      </c>
      <c r="J29" s="57">
        <v>13.9</v>
      </c>
      <c r="K29" s="57">
        <v>13.9</v>
      </c>
      <c r="L29" s="57">
        <v>14.2</v>
      </c>
      <c r="M29" s="57">
        <v>14.4</v>
      </c>
      <c r="N29">
        <v>14.1</v>
      </c>
      <c r="O29" s="5">
        <v>13.954936173858412</v>
      </c>
      <c r="P29" s="5">
        <v>13.806525859734633</v>
      </c>
      <c r="Q29" s="5">
        <v>13.650647722524029</v>
      </c>
      <c r="R29" s="5">
        <v>13.154983620399417</v>
      </c>
      <c r="S29" s="5">
        <v>12.969952673873225</v>
      </c>
    </row>
    <row r="30" spans="1:19" x14ac:dyDescent="0.2">
      <c r="A30" t="s">
        <v>199</v>
      </c>
      <c r="B30" s="5">
        <v>11.7</v>
      </c>
      <c r="C30" s="5">
        <v>11.2</v>
      </c>
      <c r="D30" s="5">
        <v>10.9</v>
      </c>
      <c r="E30" s="57">
        <v>11.1</v>
      </c>
      <c r="F30" s="57">
        <v>10.4</v>
      </c>
      <c r="G30" s="57">
        <v>10.5</v>
      </c>
      <c r="H30" s="57">
        <v>10.6</v>
      </c>
      <c r="I30" s="57">
        <v>11</v>
      </c>
      <c r="J30" s="57">
        <v>11</v>
      </c>
      <c r="K30" s="57">
        <v>10.6</v>
      </c>
      <c r="L30" s="57">
        <v>10.5</v>
      </c>
      <c r="M30" s="57">
        <v>10.4</v>
      </c>
      <c r="N30">
        <v>10.4</v>
      </c>
      <c r="O30" s="5">
        <v>10.776645334597456</v>
      </c>
      <c r="P30" s="5">
        <v>11.127548980407838</v>
      </c>
      <c r="Q30" s="5">
        <v>11.084126288967632</v>
      </c>
      <c r="R30" s="5">
        <v>11.347173323621059</v>
      </c>
      <c r="S30" s="5">
        <v>10.880566801619434</v>
      </c>
    </row>
    <row r="31" spans="1:19" x14ac:dyDescent="0.2">
      <c r="A31" t="s">
        <v>385</v>
      </c>
      <c r="B31" s="5">
        <v>14.8</v>
      </c>
      <c r="C31" s="5">
        <v>15</v>
      </c>
      <c r="D31" s="5">
        <v>14.2</v>
      </c>
      <c r="E31" s="57">
        <v>13.6</v>
      </c>
      <c r="F31" s="57">
        <v>13.5</v>
      </c>
      <c r="G31" s="57">
        <v>13.1</v>
      </c>
      <c r="H31" s="57">
        <v>13</v>
      </c>
      <c r="I31" s="57">
        <v>12.9</v>
      </c>
      <c r="J31" s="57">
        <v>13.1</v>
      </c>
      <c r="K31" s="57">
        <v>13.1</v>
      </c>
      <c r="L31" s="57">
        <v>13.3</v>
      </c>
      <c r="M31" s="57">
        <v>13.3</v>
      </c>
      <c r="N31">
        <v>13.6</v>
      </c>
      <c r="O31" s="5">
        <v>13.478970609254285</v>
      </c>
      <c r="P31" s="5">
        <v>13.338284992758199</v>
      </c>
      <c r="Q31" s="5">
        <v>13.563659628918746</v>
      </c>
      <c r="R31" s="5">
        <v>13.517508802686118</v>
      </c>
      <c r="S31" s="5">
        <v>13.089568179194089</v>
      </c>
    </row>
    <row r="32" spans="1:19" x14ac:dyDescent="0.2">
      <c r="A32" t="s">
        <v>200</v>
      </c>
      <c r="B32" s="5">
        <v>14.5</v>
      </c>
      <c r="C32" s="5">
        <v>14.2</v>
      </c>
      <c r="D32" s="5">
        <v>14.2</v>
      </c>
      <c r="E32" s="57">
        <v>13.5</v>
      </c>
      <c r="F32" s="57">
        <v>14.1</v>
      </c>
      <c r="G32" s="57">
        <v>14.8</v>
      </c>
      <c r="H32" s="57">
        <v>14.9</v>
      </c>
      <c r="I32" s="57">
        <v>14.9</v>
      </c>
      <c r="J32" s="57">
        <v>14.6</v>
      </c>
      <c r="K32" s="57">
        <v>14.8</v>
      </c>
      <c r="L32" s="57">
        <v>14.7</v>
      </c>
      <c r="M32" s="57">
        <v>14.6</v>
      </c>
      <c r="N32">
        <v>14.3</v>
      </c>
      <c r="O32" s="5">
        <v>14.215674435454655</v>
      </c>
      <c r="P32" s="5">
        <v>14.062658480851036</v>
      </c>
      <c r="Q32" s="5">
        <v>14.1666865757221</v>
      </c>
      <c r="R32" s="5">
        <v>13.408044264258523</v>
      </c>
      <c r="S32" s="5">
        <v>13.33716248619832</v>
      </c>
    </row>
    <row r="33" spans="1:19" x14ac:dyDescent="0.2">
      <c r="B33" s="5"/>
      <c r="C33" s="5"/>
      <c r="D33" s="5"/>
      <c r="E33" s="57"/>
      <c r="F33" s="57"/>
      <c r="G33" s="57"/>
      <c r="H33" s="57"/>
      <c r="I33" s="57"/>
      <c r="J33" s="57"/>
      <c r="K33" s="57"/>
      <c r="L33" s="57"/>
      <c r="M33" s="57"/>
      <c r="O33" s="5"/>
      <c r="P33" s="5"/>
      <c r="Q33" s="5"/>
      <c r="R33" s="5" t="s">
        <v>353</v>
      </c>
      <c r="S33" s="5" t="s">
        <v>353</v>
      </c>
    </row>
    <row r="34" spans="1:19" x14ac:dyDescent="0.2">
      <c r="A34" t="s">
        <v>201</v>
      </c>
      <c r="B34" s="5">
        <v>13.3</v>
      </c>
      <c r="C34" s="5">
        <v>13.7</v>
      </c>
      <c r="D34" s="5">
        <v>13.5</v>
      </c>
      <c r="E34" s="57">
        <v>13</v>
      </c>
      <c r="F34" s="57">
        <v>13</v>
      </c>
      <c r="G34" s="57">
        <v>13.4</v>
      </c>
      <c r="H34" s="57">
        <v>13.3</v>
      </c>
      <c r="I34" s="57">
        <v>13.2</v>
      </c>
      <c r="J34" s="57">
        <v>13.2</v>
      </c>
      <c r="K34" s="57">
        <v>13.3</v>
      </c>
      <c r="L34" s="57">
        <v>13.7</v>
      </c>
      <c r="M34" s="57">
        <v>13.8</v>
      </c>
      <c r="N34">
        <v>13.8</v>
      </c>
      <c r="O34" s="5">
        <v>13.848312210288833</v>
      </c>
      <c r="P34" s="5">
        <v>13.640060959077013</v>
      </c>
      <c r="Q34" s="5">
        <v>14.014677273340137</v>
      </c>
      <c r="R34" s="5">
        <v>13.599857219346777</v>
      </c>
      <c r="S34" s="5">
        <v>13.73177648989348</v>
      </c>
    </row>
    <row r="35" spans="1:19" x14ac:dyDescent="0.2">
      <c r="A35" t="s">
        <v>202</v>
      </c>
      <c r="B35" s="5">
        <v>9.1999999999999993</v>
      </c>
      <c r="C35" s="5">
        <v>8.6999999999999993</v>
      </c>
      <c r="D35" s="5">
        <v>9</v>
      </c>
      <c r="E35" s="57">
        <v>8.6999999999999993</v>
      </c>
      <c r="F35" s="57">
        <v>8.5</v>
      </c>
      <c r="G35" s="57">
        <v>8.5</v>
      </c>
      <c r="H35" s="57">
        <v>8.6</v>
      </c>
      <c r="I35" s="57">
        <v>9.1999999999999993</v>
      </c>
      <c r="J35" s="57">
        <v>9.5</v>
      </c>
      <c r="K35" s="57">
        <v>9.6999999999999993</v>
      </c>
      <c r="L35" s="57">
        <v>10</v>
      </c>
      <c r="M35" s="57">
        <v>10</v>
      </c>
      <c r="N35">
        <v>10.199999999999999</v>
      </c>
      <c r="O35" s="5">
        <v>10.009898539965356</v>
      </c>
      <c r="P35" s="5">
        <v>10.082834362299506</v>
      </c>
      <c r="Q35" s="5">
        <v>10.237768347478781</v>
      </c>
      <c r="R35" s="5">
        <v>9.9911904978887556</v>
      </c>
      <c r="S35" s="5">
        <v>10.092578539990894</v>
      </c>
    </row>
    <row r="36" spans="1:19" x14ac:dyDescent="0.2">
      <c r="A36" t="s">
        <v>203</v>
      </c>
      <c r="B36" s="5">
        <v>14.7</v>
      </c>
      <c r="C36" s="5">
        <v>14.2</v>
      </c>
      <c r="D36" s="5">
        <v>13.6</v>
      </c>
      <c r="E36" s="57">
        <v>13.3</v>
      </c>
      <c r="F36" s="57">
        <v>13.6</v>
      </c>
      <c r="G36" s="57">
        <v>13.4</v>
      </c>
      <c r="H36" s="57">
        <v>12.8</v>
      </c>
      <c r="I36" s="57">
        <v>13.2</v>
      </c>
      <c r="J36" s="57">
        <v>13</v>
      </c>
      <c r="K36" s="57">
        <v>13.1</v>
      </c>
      <c r="L36" s="57">
        <v>13.2</v>
      </c>
      <c r="M36" s="57">
        <v>13.2</v>
      </c>
      <c r="N36">
        <v>13.4</v>
      </c>
      <c r="O36" s="5">
        <v>13.259626670705391</v>
      </c>
      <c r="P36" s="5">
        <v>13.305351521511019</v>
      </c>
      <c r="Q36" s="5">
        <v>13.223443223443223</v>
      </c>
      <c r="R36" s="5">
        <v>12.964107223989096</v>
      </c>
      <c r="S36" s="5">
        <v>12.696977754143402</v>
      </c>
    </row>
    <row r="37" spans="1:19" x14ac:dyDescent="0.2">
      <c r="A37" t="s">
        <v>204</v>
      </c>
      <c r="B37" s="5">
        <v>14.6</v>
      </c>
      <c r="C37" s="5">
        <v>13.8</v>
      </c>
      <c r="D37" s="5">
        <v>13.6</v>
      </c>
      <c r="E37" s="57">
        <v>13.4</v>
      </c>
      <c r="F37" s="57">
        <v>13.2</v>
      </c>
      <c r="G37" s="57">
        <v>13.5</v>
      </c>
      <c r="H37" s="57">
        <v>13.9</v>
      </c>
      <c r="I37" s="57">
        <v>13.7</v>
      </c>
      <c r="J37" s="57">
        <v>13.7</v>
      </c>
      <c r="K37" s="57">
        <v>13.6</v>
      </c>
      <c r="L37" s="57">
        <v>13.7</v>
      </c>
      <c r="M37" s="57">
        <v>13.7</v>
      </c>
      <c r="N37">
        <v>13.7</v>
      </c>
      <c r="O37" s="5">
        <v>13.429302623160591</v>
      </c>
      <c r="P37" s="5">
        <v>13.430835337249182</v>
      </c>
      <c r="Q37" s="5">
        <v>13.434779095069485</v>
      </c>
      <c r="R37" s="5">
        <v>13.114367897995805</v>
      </c>
      <c r="S37" s="5">
        <v>13.045864862612333</v>
      </c>
    </row>
    <row r="38" spans="1:19" x14ac:dyDescent="0.2">
      <c r="A38" t="s">
        <v>205</v>
      </c>
      <c r="B38" s="5">
        <v>13.8</v>
      </c>
      <c r="C38" s="5">
        <v>13.4</v>
      </c>
      <c r="D38" s="5">
        <v>13.7</v>
      </c>
      <c r="E38" s="57">
        <v>13.3</v>
      </c>
      <c r="F38" s="57">
        <v>13.6</v>
      </c>
      <c r="G38" s="57">
        <v>13.1</v>
      </c>
      <c r="H38" s="57">
        <v>13</v>
      </c>
      <c r="I38" s="57">
        <v>13.2</v>
      </c>
      <c r="J38" s="57">
        <v>13.4</v>
      </c>
      <c r="K38" s="57">
        <v>13.1</v>
      </c>
      <c r="L38" s="57">
        <v>13.2</v>
      </c>
      <c r="M38" s="57">
        <v>13.4</v>
      </c>
      <c r="N38">
        <v>13.2</v>
      </c>
      <c r="O38" s="5">
        <v>13.500048631299105</v>
      </c>
      <c r="P38" s="5">
        <v>13.46592552131864</v>
      </c>
      <c r="Q38" s="5">
        <v>13.477769725904771</v>
      </c>
      <c r="R38" s="5">
        <v>13.362335552177786</v>
      </c>
      <c r="S38" s="5">
        <v>13.276082283673066</v>
      </c>
    </row>
    <row r="39" spans="1:19" x14ac:dyDescent="0.2">
      <c r="B39" s="5"/>
      <c r="C39" s="5"/>
      <c r="D39" s="5"/>
      <c r="E39" s="57"/>
      <c r="F39" s="57"/>
      <c r="G39" s="57"/>
      <c r="H39" s="57"/>
      <c r="I39" s="57"/>
      <c r="J39" s="57"/>
      <c r="K39" s="57"/>
      <c r="L39" s="57"/>
      <c r="M39" s="57"/>
      <c r="O39" s="5"/>
      <c r="P39" s="5"/>
      <c r="Q39" s="5"/>
      <c r="R39" s="5" t="s">
        <v>353</v>
      </c>
      <c r="S39" s="5" t="s">
        <v>353</v>
      </c>
    </row>
    <row r="40" spans="1:19" x14ac:dyDescent="0.2">
      <c r="A40" t="s">
        <v>206</v>
      </c>
      <c r="B40" s="5">
        <v>13.5</v>
      </c>
      <c r="C40" s="5">
        <v>13</v>
      </c>
      <c r="D40" s="5">
        <v>12.8</v>
      </c>
      <c r="E40" s="57">
        <v>12.2</v>
      </c>
      <c r="F40" s="57">
        <v>12.3</v>
      </c>
      <c r="G40" s="57">
        <v>12.8</v>
      </c>
      <c r="H40" s="57">
        <v>13.3</v>
      </c>
      <c r="I40" s="57">
        <v>13.6</v>
      </c>
      <c r="J40" s="57">
        <v>13.7</v>
      </c>
      <c r="K40" s="57">
        <v>13.6</v>
      </c>
      <c r="L40" s="57">
        <v>13.6</v>
      </c>
      <c r="M40" s="57">
        <v>13.5</v>
      </c>
      <c r="N40">
        <v>13.4</v>
      </c>
      <c r="O40" s="5">
        <v>13.091571279916751</v>
      </c>
      <c r="P40" s="5">
        <v>13.144950287807431</v>
      </c>
      <c r="Q40" s="5">
        <v>12.823285756552435</v>
      </c>
      <c r="R40" s="5">
        <v>12.98504676773752</v>
      </c>
      <c r="S40" s="5">
        <v>12.960627130481917</v>
      </c>
    </row>
    <row r="41" spans="1:19" x14ac:dyDescent="0.2">
      <c r="A41" t="s">
        <v>207</v>
      </c>
      <c r="B41" s="5">
        <v>14.2</v>
      </c>
      <c r="C41" s="5">
        <v>14.6</v>
      </c>
      <c r="D41" s="5">
        <v>14</v>
      </c>
      <c r="E41" s="57">
        <v>13.3</v>
      </c>
      <c r="F41" s="57">
        <v>12.9</v>
      </c>
      <c r="G41" s="57">
        <v>13.3</v>
      </c>
      <c r="H41" s="57">
        <v>13.5</v>
      </c>
      <c r="I41" s="57">
        <v>14</v>
      </c>
      <c r="J41" s="57">
        <v>14.1</v>
      </c>
      <c r="K41" s="57">
        <v>14</v>
      </c>
      <c r="L41" s="57">
        <v>14.1</v>
      </c>
      <c r="M41" s="57">
        <v>14.1</v>
      </c>
      <c r="N41">
        <v>14.1</v>
      </c>
      <c r="O41" s="5">
        <v>13.988180320285252</v>
      </c>
      <c r="P41" s="5">
        <v>14.067379995946599</v>
      </c>
      <c r="Q41" s="5">
        <v>14.317226780680521</v>
      </c>
      <c r="R41" s="5">
        <v>13.92374884598606</v>
      </c>
      <c r="S41" s="5">
        <v>13.589471868299777</v>
      </c>
    </row>
    <row r="42" spans="1:19" x14ac:dyDescent="0.2">
      <c r="B42" s="5"/>
      <c r="C42" s="5"/>
      <c r="D42" s="5"/>
      <c r="E42" s="57"/>
      <c r="F42" s="57"/>
      <c r="G42" s="57"/>
      <c r="H42" s="57"/>
      <c r="I42" s="57"/>
      <c r="J42" s="57"/>
      <c r="K42" s="57"/>
      <c r="L42" s="57"/>
      <c r="M42" s="57"/>
      <c r="O42" s="5"/>
      <c r="P42" s="5"/>
      <c r="Q42" s="5"/>
      <c r="R42" s="5" t="s">
        <v>353</v>
      </c>
      <c r="S42" s="5" t="s">
        <v>353</v>
      </c>
    </row>
    <row r="43" spans="1:19" x14ac:dyDescent="0.2">
      <c r="A43" t="s">
        <v>208</v>
      </c>
      <c r="B43" s="5">
        <v>14.1</v>
      </c>
      <c r="C43" s="5">
        <v>13.7</v>
      </c>
      <c r="D43" s="5">
        <v>13.3</v>
      </c>
      <c r="E43" s="57">
        <v>13</v>
      </c>
      <c r="F43" s="57">
        <v>13</v>
      </c>
      <c r="G43" s="57">
        <v>13.2</v>
      </c>
      <c r="H43" s="57">
        <v>13.3</v>
      </c>
      <c r="I43" s="57">
        <v>13.5</v>
      </c>
      <c r="J43" s="57">
        <v>13.5</v>
      </c>
      <c r="K43" s="57">
        <v>13.5</v>
      </c>
      <c r="L43" s="57">
        <v>13.7</v>
      </c>
      <c r="M43" s="57">
        <v>13.7</v>
      </c>
      <c r="N43">
        <v>13.7</v>
      </c>
      <c r="O43" s="5">
        <v>13.62887862071644</v>
      </c>
      <c r="P43" s="5">
        <v>13.566817761507998</v>
      </c>
      <c r="Q43" s="5">
        <v>13.576060235175293</v>
      </c>
      <c r="R43" s="5">
        <v>13.338999795261484</v>
      </c>
      <c r="S43" s="5">
        <v>13.160150195638161</v>
      </c>
    </row>
    <row r="44" spans="1:19" x14ac:dyDescent="0.2">
      <c r="B44" s="5"/>
      <c r="C44" s="5"/>
      <c r="D44" s="5"/>
      <c r="E44" s="57"/>
      <c r="F44" s="57"/>
      <c r="G44" s="57"/>
      <c r="H44" s="57"/>
      <c r="I44" s="57"/>
      <c r="J44" s="57"/>
      <c r="K44" s="57"/>
      <c r="L44" s="57"/>
      <c r="M44" s="57"/>
      <c r="O44" s="5"/>
      <c r="P44" s="5"/>
      <c r="Q44" s="5"/>
      <c r="R44" s="5" t="s">
        <v>353</v>
      </c>
      <c r="S44" s="5" t="s">
        <v>353</v>
      </c>
    </row>
    <row r="45" spans="1:19" x14ac:dyDescent="0.2">
      <c r="A45" s="41" t="s">
        <v>246</v>
      </c>
      <c r="B45" s="116">
        <v>7.4</v>
      </c>
      <c r="C45" s="116">
        <v>8</v>
      </c>
      <c r="D45" s="116">
        <v>7.1</v>
      </c>
      <c r="E45" s="116">
        <v>7.4</v>
      </c>
      <c r="F45" s="116">
        <v>7.4</v>
      </c>
      <c r="G45" s="116">
        <v>7.5</v>
      </c>
      <c r="H45" s="116">
        <v>8.3000000000000007</v>
      </c>
      <c r="I45" s="116">
        <v>8.3333333212407208</v>
      </c>
      <c r="J45" s="116">
        <v>8.3877284595300274</v>
      </c>
      <c r="K45" s="116">
        <v>8.6795048143053641</v>
      </c>
      <c r="L45" s="116">
        <v>8.1345044572627163</v>
      </c>
      <c r="M45" s="116">
        <v>8.5870802504268635</v>
      </c>
      <c r="N45" s="116">
        <v>9.2330661637592328</v>
      </c>
      <c r="O45" s="116">
        <v>9.3116454502593129</v>
      </c>
      <c r="P45" s="116">
        <v>9.3645750595710879</v>
      </c>
      <c r="Q45" s="116">
        <v>9.5903850870738285</v>
      </c>
      <c r="R45" s="116">
        <v>9.9914456800684341</v>
      </c>
      <c r="S45" s="116">
        <v>9.7286950732356861</v>
      </c>
    </row>
    <row r="46" spans="1:19" x14ac:dyDescent="0.2">
      <c r="A46" s="113" t="s">
        <v>280</v>
      </c>
      <c r="Q46" s="5"/>
      <c r="R46" t="s">
        <v>353</v>
      </c>
      <c r="S46" s="5" t="s">
        <v>353</v>
      </c>
    </row>
    <row r="47" spans="1:19" x14ac:dyDescent="0.2">
      <c r="A47" s="113" t="s">
        <v>278</v>
      </c>
      <c r="S47" s="5"/>
    </row>
    <row r="48" spans="1:19" x14ac:dyDescent="0.2">
      <c r="A48" s="140" t="s">
        <v>319</v>
      </c>
      <c r="R48" t="s">
        <v>353</v>
      </c>
    </row>
    <row r="49" spans="1:15" x14ac:dyDescent="0.2">
      <c r="A49" s="140" t="s">
        <v>306</v>
      </c>
    </row>
    <row r="52" spans="1:15" x14ac:dyDescent="0.2">
      <c r="B52" s="5"/>
      <c r="C52" s="5"/>
      <c r="D52" s="5"/>
      <c r="E52" s="5"/>
      <c r="F52" s="5"/>
      <c r="G52" s="5"/>
      <c r="H52" s="5"/>
      <c r="I52" s="5"/>
      <c r="J52" s="5"/>
      <c r="K52" s="5"/>
      <c r="L52" s="5"/>
      <c r="M52" s="5"/>
      <c r="N52" s="5"/>
      <c r="O52" s="5"/>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AC51"/>
  <sheetViews>
    <sheetView workbookViewId="0"/>
  </sheetViews>
  <sheetFormatPr defaultRowHeight="12.75" x14ac:dyDescent="0.2"/>
  <cols>
    <col min="1" max="1" width="18.7109375" customWidth="1"/>
    <col min="2" max="2" width="7.85546875" customWidth="1"/>
    <col min="3" max="8" width="7.28515625" customWidth="1"/>
    <col min="9" max="11" width="8.85546875" customWidth="1"/>
    <col min="12" max="12" width="1.85546875" customWidth="1"/>
    <col min="13" max="13" width="7.28515625" customWidth="1"/>
    <col min="14" max="14" width="20.28515625" bestFit="1" customWidth="1"/>
  </cols>
  <sheetData>
    <row r="1" spans="1:25" s="3" customFormat="1" x14ac:dyDescent="0.2">
      <c r="A1" s="127" t="s">
        <v>14</v>
      </c>
    </row>
    <row r="2" spans="1:25" ht="18.75" x14ac:dyDescent="0.25">
      <c r="A2" s="629" t="s">
        <v>751</v>
      </c>
      <c r="B2" s="629"/>
      <c r="C2" s="629"/>
      <c r="D2" s="629"/>
      <c r="E2" s="629"/>
      <c r="F2" s="629"/>
      <c r="G2" s="629"/>
      <c r="H2" s="629"/>
      <c r="I2" s="629"/>
      <c r="J2" s="332"/>
      <c r="K2" s="332"/>
      <c r="L2" s="41"/>
    </row>
    <row r="3" spans="1:25" x14ac:dyDescent="0.2">
      <c r="A3" t="s">
        <v>93</v>
      </c>
      <c r="B3" s="48" t="s">
        <v>83</v>
      </c>
      <c r="C3" s="48" t="s">
        <v>128</v>
      </c>
      <c r="D3" s="48" t="s">
        <v>129</v>
      </c>
      <c r="E3" s="48" t="s">
        <v>130</v>
      </c>
      <c r="F3" s="48" t="s">
        <v>131</v>
      </c>
      <c r="G3" s="48" t="s">
        <v>132</v>
      </c>
      <c r="H3" s="48" t="s">
        <v>133</v>
      </c>
      <c r="I3" s="48" t="s">
        <v>415</v>
      </c>
      <c r="J3" s="48" t="s">
        <v>416</v>
      </c>
      <c r="K3" s="48" t="s">
        <v>413</v>
      </c>
      <c r="L3" s="95"/>
      <c r="M3" s="50" t="s">
        <v>120</v>
      </c>
    </row>
    <row r="4" spans="1:25" ht="15" x14ac:dyDescent="0.25">
      <c r="A4" t="s">
        <v>180</v>
      </c>
      <c r="B4" s="422">
        <v>107.47</v>
      </c>
      <c r="C4" s="422">
        <v>312.39999999999998</v>
      </c>
      <c r="D4" s="422">
        <v>307.08999999999997</v>
      </c>
      <c r="E4" s="422">
        <v>235.97</v>
      </c>
      <c r="F4" s="422">
        <v>213.9</v>
      </c>
      <c r="G4" s="422">
        <v>197.9</v>
      </c>
      <c r="H4" s="422">
        <v>173.19</v>
      </c>
      <c r="I4" s="422">
        <v>121.22</v>
      </c>
      <c r="J4" s="422">
        <v>50.8</v>
      </c>
      <c r="K4" s="422">
        <v>24.86</v>
      </c>
      <c r="L4" s="422"/>
      <c r="M4" s="422">
        <v>39.193110958276016</v>
      </c>
      <c r="Y4" s="425"/>
    </row>
    <row r="5" spans="1:25" ht="15" x14ac:dyDescent="0.25">
      <c r="A5" t="s">
        <v>181</v>
      </c>
      <c r="B5" s="422">
        <v>118.21</v>
      </c>
      <c r="C5" s="422">
        <v>354.18</v>
      </c>
      <c r="D5" s="422">
        <v>350.16</v>
      </c>
      <c r="E5" s="422">
        <v>373.04</v>
      </c>
      <c r="F5" s="422">
        <v>374.55</v>
      </c>
      <c r="G5" s="422">
        <v>383.86</v>
      </c>
      <c r="H5" s="422">
        <v>359.49</v>
      </c>
      <c r="I5" s="422">
        <v>275.66000000000003</v>
      </c>
      <c r="J5" s="422">
        <v>112.11</v>
      </c>
      <c r="K5" s="422">
        <v>29.8</v>
      </c>
      <c r="L5" s="422"/>
      <c r="M5" s="422">
        <v>41.864916918705561</v>
      </c>
      <c r="Y5" s="425"/>
    </row>
    <row r="6" spans="1:25" ht="15" x14ac:dyDescent="0.25">
      <c r="A6" t="s">
        <v>182</v>
      </c>
      <c r="B6" s="422">
        <v>37</v>
      </c>
      <c r="C6" s="422">
        <v>154.9</v>
      </c>
      <c r="D6" s="422">
        <v>161.15</v>
      </c>
      <c r="E6" s="422">
        <v>196.96</v>
      </c>
      <c r="F6" s="422">
        <v>167.15</v>
      </c>
      <c r="G6" s="422">
        <v>152.41999999999999</v>
      </c>
      <c r="H6" s="422">
        <v>134.53</v>
      </c>
      <c r="I6" s="422">
        <v>116.43</v>
      </c>
      <c r="J6" s="422">
        <v>40.92</v>
      </c>
      <c r="K6" s="422">
        <v>10.4</v>
      </c>
      <c r="L6" s="422"/>
      <c r="M6" s="422">
        <v>41.410100182615665</v>
      </c>
      <c r="Y6" s="425"/>
    </row>
    <row r="7" spans="1:25" ht="15" x14ac:dyDescent="0.25">
      <c r="A7" s="263" t="s">
        <v>382</v>
      </c>
      <c r="B7" s="422">
        <v>29.07</v>
      </c>
      <c r="C7" s="422">
        <v>82.11</v>
      </c>
      <c r="D7" s="422">
        <v>122.7</v>
      </c>
      <c r="E7" s="422">
        <v>111.79</v>
      </c>
      <c r="F7" s="422">
        <v>115.8</v>
      </c>
      <c r="G7" s="422">
        <v>114.27</v>
      </c>
      <c r="H7" s="422">
        <v>109.09</v>
      </c>
      <c r="I7" s="422">
        <v>116.74</v>
      </c>
      <c r="J7" s="422">
        <v>43.8</v>
      </c>
      <c r="K7" s="422">
        <v>14.34</v>
      </c>
      <c r="L7" s="422"/>
      <c r="M7" s="422">
        <v>43.253818147980127</v>
      </c>
      <c r="Y7" s="425"/>
    </row>
    <row r="8" spans="1:25" ht="15" x14ac:dyDescent="0.25">
      <c r="A8" t="s">
        <v>383</v>
      </c>
      <c r="B8" s="422">
        <v>154.88999999999999</v>
      </c>
      <c r="C8" s="422">
        <v>584.54999999999995</v>
      </c>
      <c r="D8" s="422">
        <v>622.44000000000005</v>
      </c>
      <c r="E8" s="422">
        <v>521.91999999999996</v>
      </c>
      <c r="F8" s="422">
        <v>498.39</v>
      </c>
      <c r="G8" s="422">
        <v>421.19</v>
      </c>
      <c r="H8" s="422">
        <v>395.38</v>
      </c>
      <c r="I8" s="422">
        <v>296.52999999999997</v>
      </c>
      <c r="J8" s="422">
        <v>90.47</v>
      </c>
      <c r="K8" s="422">
        <v>29.18</v>
      </c>
      <c r="L8" s="422"/>
      <c r="M8" s="422">
        <v>39.885834896291506</v>
      </c>
      <c r="Y8" s="425"/>
    </row>
    <row r="9" spans="1:25" ht="15" x14ac:dyDescent="0.25">
      <c r="B9" s="425"/>
      <c r="C9" s="425"/>
      <c r="D9" s="425"/>
      <c r="E9" s="425"/>
      <c r="F9" s="425"/>
      <c r="G9" s="425"/>
      <c r="H9" s="425"/>
      <c r="I9" s="425"/>
      <c r="J9" s="425"/>
      <c r="K9" s="425"/>
      <c r="L9" s="425"/>
      <c r="M9" s="425"/>
      <c r="Y9" s="425"/>
    </row>
    <row r="10" spans="1:25" ht="15" x14ac:dyDescent="0.25">
      <c r="A10" t="s">
        <v>183</v>
      </c>
      <c r="B10" s="422">
        <v>45.96</v>
      </c>
      <c r="C10" s="422">
        <v>90.7</v>
      </c>
      <c r="D10" s="422">
        <v>73.900000000000006</v>
      </c>
      <c r="E10" s="422">
        <v>84.9</v>
      </c>
      <c r="F10" s="422">
        <v>86.82</v>
      </c>
      <c r="G10" s="422">
        <v>65.34</v>
      </c>
      <c r="H10" s="422">
        <v>61.7</v>
      </c>
      <c r="I10" s="422">
        <v>30.18</v>
      </c>
      <c r="J10" s="422">
        <v>16.7</v>
      </c>
      <c r="K10" s="422">
        <v>0</v>
      </c>
      <c r="L10" s="422"/>
      <c r="M10" s="422">
        <v>38.992071197411001</v>
      </c>
      <c r="Y10" s="425"/>
    </row>
    <row r="11" spans="1:25" ht="15" x14ac:dyDescent="0.25">
      <c r="A11" s="263" t="s">
        <v>384</v>
      </c>
      <c r="B11" s="422">
        <v>65.91</v>
      </c>
      <c r="C11" s="422">
        <v>176.02</v>
      </c>
      <c r="D11" s="422">
        <v>180.26</v>
      </c>
      <c r="E11" s="422">
        <v>214.02</v>
      </c>
      <c r="F11" s="422">
        <v>198.05</v>
      </c>
      <c r="G11" s="422">
        <v>205.44</v>
      </c>
      <c r="H11" s="422">
        <v>180.57</v>
      </c>
      <c r="I11" s="422">
        <v>134.54</v>
      </c>
      <c r="J11" s="422">
        <v>56.66</v>
      </c>
      <c r="K11" s="422">
        <v>9.68</v>
      </c>
      <c r="L11" s="422"/>
      <c r="M11" s="422">
        <v>41.622629560567141</v>
      </c>
      <c r="Y11" s="425"/>
    </row>
    <row r="12" spans="1:25" ht="15" x14ac:dyDescent="0.25">
      <c r="A12" t="s">
        <v>185</v>
      </c>
      <c r="B12" s="422">
        <v>91.2</v>
      </c>
      <c r="C12" s="422">
        <v>206.5</v>
      </c>
      <c r="D12" s="422">
        <v>185.2</v>
      </c>
      <c r="E12" s="422">
        <v>181.77</v>
      </c>
      <c r="F12" s="422">
        <v>191.17</v>
      </c>
      <c r="G12" s="422">
        <v>185.6</v>
      </c>
      <c r="H12" s="422">
        <v>149.55000000000001</v>
      </c>
      <c r="I12" s="422">
        <v>125.11</v>
      </c>
      <c r="J12" s="422">
        <v>48.7</v>
      </c>
      <c r="K12" s="422">
        <v>9.99</v>
      </c>
      <c r="L12" s="422"/>
      <c r="M12" s="422">
        <v>40.426872467795086</v>
      </c>
      <c r="Y12" s="425"/>
    </row>
    <row r="13" spans="1:25" ht="15" x14ac:dyDescent="0.25">
      <c r="A13" t="s">
        <v>186</v>
      </c>
      <c r="B13" s="422">
        <v>80.099999999999994</v>
      </c>
      <c r="C13" s="422">
        <v>193.6</v>
      </c>
      <c r="D13" s="422">
        <v>184.69</v>
      </c>
      <c r="E13" s="422">
        <v>191.04</v>
      </c>
      <c r="F13" s="422">
        <v>182.61</v>
      </c>
      <c r="G13" s="422">
        <v>159.29</v>
      </c>
      <c r="H13" s="422">
        <v>144.41</v>
      </c>
      <c r="I13" s="422">
        <v>83.28</v>
      </c>
      <c r="J13" s="422">
        <v>31.9</v>
      </c>
      <c r="K13" s="422">
        <v>11.6</v>
      </c>
      <c r="L13" s="422"/>
      <c r="M13" s="422">
        <v>39.735402211450115</v>
      </c>
      <c r="Y13" s="425"/>
    </row>
    <row r="14" spans="1:25" ht="15" x14ac:dyDescent="0.25">
      <c r="A14" t="s">
        <v>187</v>
      </c>
      <c r="B14" s="422">
        <v>106.6</v>
      </c>
      <c r="C14" s="422">
        <v>238.3</v>
      </c>
      <c r="D14" s="422">
        <v>196.6</v>
      </c>
      <c r="E14" s="422">
        <v>191.97</v>
      </c>
      <c r="F14" s="422">
        <v>172.99</v>
      </c>
      <c r="G14" s="422">
        <v>169.9</v>
      </c>
      <c r="H14" s="422">
        <v>134.1</v>
      </c>
      <c r="I14" s="422">
        <v>114.8</v>
      </c>
      <c r="J14" s="422">
        <v>41.49</v>
      </c>
      <c r="K14" s="422">
        <v>7.7</v>
      </c>
      <c r="L14" s="422"/>
      <c r="M14" s="422">
        <v>39.349587107570301</v>
      </c>
      <c r="Y14" s="425"/>
    </row>
    <row r="15" spans="1:25" ht="15" x14ac:dyDescent="0.25">
      <c r="B15" s="425"/>
      <c r="C15" s="425"/>
      <c r="D15" s="425"/>
      <c r="E15" s="425"/>
      <c r="F15" s="425"/>
      <c r="G15" s="425"/>
      <c r="H15" s="425"/>
      <c r="I15" s="425"/>
      <c r="J15" s="425"/>
      <c r="K15" s="425"/>
      <c r="L15" s="425"/>
      <c r="M15" s="425"/>
      <c r="Y15" s="425"/>
    </row>
    <row r="16" spans="1:25" ht="15" x14ac:dyDescent="0.25">
      <c r="A16" t="s">
        <v>188</v>
      </c>
      <c r="B16" s="422">
        <v>65.81</v>
      </c>
      <c r="C16" s="422">
        <v>165.76</v>
      </c>
      <c r="D16" s="422">
        <v>144.47999999999999</v>
      </c>
      <c r="E16" s="422">
        <v>144.77000000000001</v>
      </c>
      <c r="F16" s="422">
        <v>158.28</v>
      </c>
      <c r="G16" s="422">
        <v>118.91</v>
      </c>
      <c r="H16" s="422">
        <v>124.76</v>
      </c>
      <c r="I16" s="422">
        <v>82.22</v>
      </c>
      <c r="J16" s="422">
        <v>21.09</v>
      </c>
      <c r="K16" s="422">
        <v>4.43</v>
      </c>
      <c r="L16" s="422"/>
      <c r="M16" s="422">
        <v>39.803767066792169</v>
      </c>
      <c r="Y16" s="425"/>
    </row>
    <row r="17" spans="1:25" ht="15" x14ac:dyDescent="0.25">
      <c r="A17" t="s">
        <v>189</v>
      </c>
      <c r="B17" s="422">
        <v>100.1</v>
      </c>
      <c r="C17" s="422">
        <v>265.60000000000002</v>
      </c>
      <c r="D17" s="422">
        <v>230.1</v>
      </c>
      <c r="E17" s="422">
        <v>194.4</v>
      </c>
      <c r="F17" s="422">
        <v>166.8</v>
      </c>
      <c r="G17" s="422">
        <v>160.9</v>
      </c>
      <c r="H17" s="422">
        <v>103.4</v>
      </c>
      <c r="I17" s="422">
        <v>74.2</v>
      </c>
      <c r="J17" s="422">
        <v>33.9</v>
      </c>
      <c r="K17" s="422">
        <v>11.2</v>
      </c>
      <c r="L17" s="422"/>
      <c r="M17" s="422">
        <v>38.073996717887503</v>
      </c>
      <c r="Y17" s="476"/>
    </row>
    <row r="18" spans="1:25" ht="15" x14ac:dyDescent="0.25">
      <c r="A18" t="s">
        <v>190</v>
      </c>
      <c r="B18" s="422">
        <v>134</v>
      </c>
      <c r="C18" s="422">
        <v>280.2</v>
      </c>
      <c r="D18" s="422">
        <v>276.3</v>
      </c>
      <c r="E18" s="422">
        <v>249.4</v>
      </c>
      <c r="F18" s="422">
        <v>233.28</v>
      </c>
      <c r="G18" s="422">
        <v>186.1</v>
      </c>
      <c r="H18" s="422">
        <v>141.97</v>
      </c>
      <c r="I18" s="422">
        <v>108.08</v>
      </c>
      <c r="J18" s="422">
        <v>38.5</v>
      </c>
      <c r="K18" s="422">
        <v>14.8</v>
      </c>
      <c r="L18" s="422"/>
      <c r="M18" s="422">
        <v>38.551301251631457</v>
      </c>
      <c r="Y18" s="476"/>
    </row>
    <row r="19" spans="1:25" ht="15" x14ac:dyDescent="0.25">
      <c r="A19" t="s">
        <v>191</v>
      </c>
      <c r="B19" s="476">
        <v>197.35</v>
      </c>
      <c r="C19" s="476">
        <v>556.32000000000005</v>
      </c>
      <c r="D19" s="476">
        <v>424.76</v>
      </c>
      <c r="E19" s="476">
        <v>525.88</v>
      </c>
      <c r="F19" s="476">
        <v>517.05999999999995</v>
      </c>
      <c r="G19" s="476">
        <v>480.45</v>
      </c>
      <c r="H19" s="476">
        <v>429.11</v>
      </c>
      <c r="I19" s="476">
        <v>336.14</v>
      </c>
      <c r="J19" s="476">
        <v>129.34</v>
      </c>
      <c r="K19" s="476">
        <v>39.58</v>
      </c>
      <c r="L19" s="476"/>
      <c r="M19" s="476">
        <v>40.957758409676593</v>
      </c>
      <c r="Y19" s="476"/>
    </row>
    <row r="20" spans="1:25" ht="15" x14ac:dyDescent="0.25">
      <c r="A20" t="s">
        <v>192</v>
      </c>
      <c r="B20" s="476">
        <v>327.60000000000002</v>
      </c>
      <c r="C20" s="476">
        <v>997.6</v>
      </c>
      <c r="D20" s="476">
        <v>956.6</v>
      </c>
      <c r="E20" s="476">
        <v>799.4</v>
      </c>
      <c r="F20" s="476">
        <v>680.5</v>
      </c>
      <c r="G20" s="476">
        <v>564.20000000000005</v>
      </c>
      <c r="H20" s="476">
        <v>568.23</v>
      </c>
      <c r="I20" s="476">
        <v>458.92</v>
      </c>
      <c r="J20" s="476">
        <v>207.2</v>
      </c>
      <c r="K20" s="476">
        <v>60.7</v>
      </c>
      <c r="L20" s="476"/>
      <c r="M20" s="476">
        <v>39.503322392122328</v>
      </c>
      <c r="Y20" s="476"/>
    </row>
    <row r="21" spans="1:25" ht="15" x14ac:dyDescent="0.25">
      <c r="B21" s="476"/>
      <c r="C21" s="476"/>
      <c r="D21" s="476"/>
      <c r="E21" s="476"/>
      <c r="F21" s="476"/>
      <c r="G21" s="476"/>
      <c r="H21" s="476"/>
      <c r="I21" s="476"/>
      <c r="J21" s="476"/>
      <c r="K21" s="476"/>
      <c r="L21" s="476"/>
      <c r="M21" s="476"/>
      <c r="Y21" s="476"/>
    </row>
    <row r="22" spans="1:25" ht="15" x14ac:dyDescent="0.25">
      <c r="A22" t="s">
        <v>193</v>
      </c>
      <c r="B22" s="476">
        <v>80.25</v>
      </c>
      <c r="C22" s="476">
        <v>239.17</v>
      </c>
      <c r="D22" s="476">
        <v>286.88</v>
      </c>
      <c r="E22" s="476">
        <v>350.32</v>
      </c>
      <c r="F22" s="476">
        <v>291.91000000000003</v>
      </c>
      <c r="G22" s="476">
        <v>332.13</v>
      </c>
      <c r="H22" s="476">
        <v>346.37</v>
      </c>
      <c r="I22" s="476">
        <v>287.7</v>
      </c>
      <c r="J22" s="476">
        <v>98.62</v>
      </c>
      <c r="K22" s="476">
        <v>38.619999999999997</v>
      </c>
      <c r="L22" s="476"/>
      <c r="M22" s="476">
        <v>43.13511651934337</v>
      </c>
      <c r="Y22" s="97"/>
    </row>
    <row r="23" spans="1:25" ht="15" x14ac:dyDescent="0.25">
      <c r="A23" t="s">
        <v>194</v>
      </c>
      <c r="B23" s="476">
        <v>47.3</v>
      </c>
      <c r="C23" s="476">
        <v>118.9</v>
      </c>
      <c r="D23" s="476">
        <v>89.7</v>
      </c>
      <c r="E23" s="476">
        <v>121.3</v>
      </c>
      <c r="F23" s="476">
        <v>114.6</v>
      </c>
      <c r="G23" s="476">
        <v>97.04</v>
      </c>
      <c r="H23" s="476">
        <v>102.3</v>
      </c>
      <c r="I23" s="476">
        <v>84.8</v>
      </c>
      <c r="J23" s="476">
        <v>13.9</v>
      </c>
      <c r="K23" s="476">
        <v>5.2</v>
      </c>
      <c r="L23" s="476"/>
      <c r="M23" s="476">
        <v>40.708392030589664</v>
      </c>
      <c r="Y23" s="97"/>
    </row>
    <row r="24" spans="1:25" ht="15" x14ac:dyDescent="0.25">
      <c r="A24" t="s">
        <v>195</v>
      </c>
      <c r="B24" s="476">
        <v>80.790000000000006</v>
      </c>
      <c r="C24" s="476">
        <v>184.67</v>
      </c>
      <c r="D24" s="476">
        <v>176.19</v>
      </c>
      <c r="E24" s="476">
        <v>167.93</v>
      </c>
      <c r="F24" s="476">
        <v>135.84</v>
      </c>
      <c r="G24" s="476">
        <v>97.26</v>
      </c>
      <c r="H24" s="476">
        <v>87.92</v>
      </c>
      <c r="I24" s="476">
        <v>73.72</v>
      </c>
      <c r="J24" s="476">
        <v>14.31</v>
      </c>
      <c r="K24" s="476">
        <v>5.47</v>
      </c>
      <c r="L24" s="476"/>
      <c r="M24" s="476">
        <v>38.020427692608145</v>
      </c>
      <c r="Y24" s="97"/>
    </row>
    <row r="25" spans="1:25" ht="15" x14ac:dyDescent="0.25">
      <c r="A25" t="s">
        <v>196</v>
      </c>
      <c r="B25" s="425">
        <v>50.6</v>
      </c>
      <c r="C25" s="425">
        <v>100.6</v>
      </c>
      <c r="D25" s="425">
        <v>128.72</v>
      </c>
      <c r="E25" s="425">
        <v>128.66</v>
      </c>
      <c r="F25" s="425">
        <v>137.21</v>
      </c>
      <c r="G25" s="425">
        <v>141.5</v>
      </c>
      <c r="H25" s="425">
        <v>114.02</v>
      </c>
      <c r="I25" s="425">
        <v>100.49</v>
      </c>
      <c r="J25" s="425">
        <v>37.33</v>
      </c>
      <c r="K25" s="425">
        <v>12.74</v>
      </c>
      <c r="L25" s="97"/>
      <c r="M25" s="97">
        <v>41.959805435616204</v>
      </c>
      <c r="Y25" s="97"/>
    </row>
    <row r="26" spans="1:25" ht="15" x14ac:dyDescent="0.25">
      <c r="A26" s="54" t="s">
        <v>318</v>
      </c>
      <c r="B26" s="425">
        <v>12.4</v>
      </c>
      <c r="C26" s="425">
        <v>26.64</v>
      </c>
      <c r="D26" s="425">
        <v>28.27</v>
      </c>
      <c r="E26" s="425">
        <v>50.86</v>
      </c>
      <c r="F26" s="425">
        <v>62.97</v>
      </c>
      <c r="G26" s="425">
        <v>43.56</v>
      </c>
      <c r="H26" s="425">
        <v>29.57</v>
      </c>
      <c r="I26" s="425">
        <v>36.74</v>
      </c>
      <c r="J26" s="425">
        <v>20.66</v>
      </c>
      <c r="K26" s="425">
        <v>5.6</v>
      </c>
      <c r="L26" s="97"/>
      <c r="M26" s="97">
        <v>43.32275349071768</v>
      </c>
      <c r="Y26" s="97"/>
    </row>
    <row r="27" spans="1:25" ht="15" x14ac:dyDescent="0.25">
      <c r="A27" s="54"/>
      <c r="B27" s="425"/>
      <c r="C27" s="425"/>
      <c r="D27" s="425"/>
      <c r="E27" s="425"/>
      <c r="F27" s="425"/>
      <c r="G27" s="425"/>
      <c r="H27" s="425"/>
      <c r="I27" s="425"/>
      <c r="J27" s="425"/>
      <c r="K27" s="425"/>
      <c r="L27" s="97"/>
      <c r="M27" s="97"/>
      <c r="Y27" s="425"/>
    </row>
    <row r="28" spans="1:25" ht="15" x14ac:dyDescent="0.25">
      <c r="A28" t="s">
        <v>197</v>
      </c>
      <c r="B28" s="425">
        <v>73.3</v>
      </c>
      <c r="C28" s="425">
        <v>205.5</v>
      </c>
      <c r="D28" s="425">
        <v>189.5</v>
      </c>
      <c r="E28" s="425">
        <v>228.59</v>
      </c>
      <c r="F28" s="425">
        <v>213.1</v>
      </c>
      <c r="G28" s="425">
        <v>194.56</v>
      </c>
      <c r="H28" s="425">
        <v>164.7</v>
      </c>
      <c r="I28" s="425">
        <v>123.3</v>
      </c>
      <c r="J28" s="425">
        <v>58.9</v>
      </c>
      <c r="K28" s="425">
        <v>10.4</v>
      </c>
      <c r="L28" s="97"/>
      <c r="M28" s="97">
        <v>40.909676095358613</v>
      </c>
      <c r="Y28" s="425"/>
    </row>
    <row r="29" spans="1:25" ht="15" x14ac:dyDescent="0.25">
      <c r="A29" t="s">
        <v>198</v>
      </c>
      <c r="B29" s="425">
        <v>247.6</v>
      </c>
      <c r="C29" s="425">
        <v>606.99</v>
      </c>
      <c r="D29" s="425">
        <v>486.11</v>
      </c>
      <c r="E29" s="425">
        <v>558.23</v>
      </c>
      <c r="F29" s="425">
        <v>543.9</v>
      </c>
      <c r="G29" s="425">
        <v>424.97</v>
      </c>
      <c r="H29" s="425">
        <v>427.9</v>
      </c>
      <c r="I29" s="425">
        <v>288.89999999999998</v>
      </c>
      <c r="J29" s="425">
        <v>143.12</v>
      </c>
      <c r="K29" s="425">
        <v>50.32</v>
      </c>
      <c r="L29" s="97"/>
      <c r="M29" s="97">
        <v>40.166012006225444</v>
      </c>
      <c r="Y29" s="425"/>
    </row>
    <row r="30" spans="1:25" ht="15" x14ac:dyDescent="0.25">
      <c r="A30" t="s">
        <v>199</v>
      </c>
      <c r="B30" s="425">
        <v>6.6</v>
      </c>
      <c r="C30" s="425">
        <v>15.72</v>
      </c>
      <c r="D30" s="425">
        <v>31.69</v>
      </c>
      <c r="E30" s="425">
        <v>36.590000000000003</v>
      </c>
      <c r="F30" s="425">
        <v>44.04</v>
      </c>
      <c r="G30" s="425">
        <v>39.090000000000003</v>
      </c>
      <c r="H30" s="425">
        <v>41.87</v>
      </c>
      <c r="I30" s="425">
        <v>26.95</v>
      </c>
      <c r="J30" s="425">
        <v>13.13</v>
      </c>
      <c r="K30" s="425">
        <v>1.2</v>
      </c>
      <c r="L30" s="97"/>
      <c r="M30" s="97">
        <v>43.636055745873556</v>
      </c>
      <c r="Y30" s="425"/>
    </row>
    <row r="31" spans="1:25" ht="15" x14ac:dyDescent="0.25">
      <c r="A31" s="263" t="s">
        <v>385</v>
      </c>
      <c r="B31" s="422">
        <v>72.28</v>
      </c>
      <c r="C31" s="422">
        <v>132</v>
      </c>
      <c r="D31" s="422">
        <v>165.6</v>
      </c>
      <c r="E31" s="422">
        <v>200.1</v>
      </c>
      <c r="F31" s="422">
        <v>216.39</v>
      </c>
      <c r="G31" s="422">
        <v>200.68</v>
      </c>
      <c r="H31" s="422">
        <v>206.56</v>
      </c>
      <c r="I31" s="422">
        <v>138.41</v>
      </c>
      <c r="J31" s="422">
        <v>40.94</v>
      </c>
      <c r="K31" s="422">
        <v>12.8</v>
      </c>
      <c r="L31" s="422"/>
      <c r="M31" s="422">
        <v>42.125497921718051</v>
      </c>
      <c r="Y31" s="425"/>
    </row>
    <row r="32" spans="1:25" ht="15" x14ac:dyDescent="0.25">
      <c r="A32" t="s">
        <v>200</v>
      </c>
      <c r="B32" s="422">
        <v>115.8</v>
      </c>
      <c r="C32" s="422">
        <v>299.2</v>
      </c>
      <c r="D32" s="422">
        <v>289.95</v>
      </c>
      <c r="E32" s="422">
        <v>260.7</v>
      </c>
      <c r="F32" s="422">
        <v>272.01</v>
      </c>
      <c r="G32" s="422">
        <v>204.4</v>
      </c>
      <c r="H32" s="422">
        <v>193.8</v>
      </c>
      <c r="I32" s="422">
        <v>106.1</v>
      </c>
      <c r="J32" s="422">
        <v>42</v>
      </c>
      <c r="K32" s="422">
        <v>9.3000000000000007</v>
      </c>
      <c r="L32" s="422"/>
      <c r="M32" s="422">
        <v>39.032215071991793</v>
      </c>
      <c r="Y32" s="425"/>
    </row>
    <row r="33" spans="1:29" ht="15" x14ac:dyDescent="0.25">
      <c r="B33" s="425"/>
      <c r="C33" s="425"/>
      <c r="D33" s="425"/>
      <c r="E33" s="425"/>
      <c r="F33" s="425"/>
      <c r="G33" s="425"/>
      <c r="H33" s="425"/>
      <c r="I33" s="425"/>
      <c r="J33" s="425"/>
      <c r="K33" s="425"/>
      <c r="L33" s="425"/>
      <c r="M33" s="425"/>
      <c r="Y33" s="425"/>
    </row>
    <row r="34" spans="1:29" ht="15" x14ac:dyDescent="0.25">
      <c r="A34" t="s">
        <v>201</v>
      </c>
      <c r="B34" s="422">
        <v>46.54</v>
      </c>
      <c r="C34" s="422">
        <v>113.43</v>
      </c>
      <c r="D34" s="422">
        <v>119.94</v>
      </c>
      <c r="E34" s="422">
        <v>151.15</v>
      </c>
      <c r="F34" s="422">
        <v>140.87</v>
      </c>
      <c r="G34" s="422">
        <v>161.22999999999999</v>
      </c>
      <c r="H34" s="422">
        <v>157.75</v>
      </c>
      <c r="I34" s="422">
        <v>119.2</v>
      </c>
      <c r="J34" s="422">
        <v>36.53</v>
      </c>
      <c r="K34" s="422">
        <v>7.63</v>
      </c>
      <c r="L34" s="422"/>
      <c r="M34" s="422">
        <v>42.511292173731576</v>
      </c>
      <c r="Y34" s="425"/>
    </row>
    <row r="35" spans="1:29" ht="15" x14ac:dyDescent="0.25">
      <c r="A35" t="s">
        <v>202</v>
      </c>
      <c r="B35" s="422">
        <v>8.8000000000000007</v>
      </c>
      <c r="C35" s="422">
        <v>32.74</v>
      </c>
      <c r="D35" s="422">
        <v>20.3</v>
      </c>
      <c r="E35" s="422">
        <v>41.92</v>
      </c>
      <c r="F35" s="422">
        <v>40.46</v>
      </c>
      <c r="G35" s="422">
        <v>52.7</v>
      </c>
      <c r="H35" s="422">
        <v>54.07</v>
      </c>
      <c r="I35" s="422">
        <v>56.2</v>
      </c>
      <c r="J35" s="422">
        <v>17.5</v>
      </c>
      <c r="K35" s="422">
        <v>4.76</v>
      </c>
      <c r="L35" s="422"/>
      <c r="M35" s="422">
        <v>45.231142813780544</v>
      </c>
      <c r="Y35" s="425"/>
    </row>
    <row r="36" spans="1:29" ht="15" x14ac:dyDescent="0.25">
      <c r="A36" t="s">
        <v>203</v>
      </c>
      <c r="B36" s="422">
        <v>66.3</v>
      </c>
      <c r="C36" s="422">
        <v>160.4</v>
      </c>
      <c r="D36" s="422">
        <v>158.30000000000001</v>
      </c>
      <c r="E36" s="422">
        <v>167.2</v>
      </c>
      <c r="F36" s="422">
        <v>189.6</v>
      </c>
      <c r="G36" s="422">
        <v>136.6</v>
      </c>
      <c r="H36" s="422">
        <v>121.8</v>
      </c>
      <c r="I36" s="422">
        <v>93.9</v>
      </c>
      <c r="J36" s="422">
        <v>29.1</v>
      </c>
      <c r="K36" s="422">
        <v>5.0999999999999996</v>
      </c>
      <c r="L36" s="422"/>
      <c r="M36" s="422">
        <v>40.151023663919176</v>
      </c>
      <c r="Y36" s="425"/>
    </row>
    <row r="37" spans="1:29" ht="15" x14ac:dyDescent="0.25">
      <c r="A37" t="s">
        <v>204</v>
      </c>
      <c r="B37" s="422">
        <v>180.3</v>
      </c>
      <c r="C37" s="422">
        <v>575.1</v>
      </c>
      <c r="D37" s="422">
        <v>493</v>
      </c>
      <c r="E37" s="422">
        <v>506.7</v>
      </c>
      <c r="F37" s="422">
        <v>533.79999999999995</v>
      </c>
      <c r="G37" s="422">
        <v>404.78</v>
      </c>
      <c r="H37" s="422">
        <v>367.59</v>
      </c>
      <c r="I37" s="422">
        <v>277.89999999999998</v>
      </c>
      <c r="J37" s="422">
        <v>111</v>
      </c>
      <c r="K37" s="422">
        <v>29.4</v>
      </c>
      <c r="L37" s="422"/>
      <c r="M37" s="422">
        <v>40.049460134441894</v>
      </c>
      <c r="Y37" s="425"/>
    </row>
    <row r="38" spans="1:29" ht="15" x14ac:dyDescent="0.25">
      <c r="A38" t="s">
        <v>205</v>
      </c>
      <c r="B38" s="422">
        <v>61.6</v>
      </c>
      <c r="C38" s="422">
        <v>128.6</v>
      </c>
      <c r="D38" s="422">
        <v>154.69999999999999</v>
      </c>
      <c r="E38" s="422">
        <v>150.19999999999999</v>
      </c>
      <c r="F38" s="422">
        <v>155.54</v>
      </c>
      <c r="G38" s="422">
        <v>105</v>
      </c>
      <c r="H38" s="422">
        <v>112.05</v>
      </c>
      <c r="I38" s="422">
        <v>69.12</v>
      </c>
      <c r="J38" s="422">
        <v>22.4</v>
      </c>
      <c r="K38" s="422">
        <v>3.8</v>
      </c>
      <c r="L38" s="422"/>
      <c r="M38" s="422">
        <v>39.740677666898584</v>
      </c>
      <c r="Y38" s="425"/>
    </row>
    <row r="39" spans="1:29" ht="15" x14ac:dyDescent="0.25">
      <c r="B39" s="425"/>
      <c r="C39" s="425"/>
      <c r="D39" s="425"/>
      <c r="E39" s="425"/>
      <c r="F39" s="425"/>
      <c r="G39" s="425"/>
      <c r="H39" s="425"/>
      <c r="I39" s="425"/>
      <c r="J39" s="425"/>
      <c r="K39" s="425"/>
      <c r="L39" s="425"/>
      <c r="M39" s="425"/>
      <c r="Y39" s="425"/>
    </row>
    <row r="40" spans="1:29" ht="15" x14ac:dyDescent="0.25">
      <c r="A40" t="s">
        <v>206</v>
      </c>
      <c r="B40" s="422">
        <v>37.6</v>
      </c>
      <c r="C40" s="422">
        <v>163.1</v>
      </c>
      <c r="D40" s="422">
        <v>141.9</v>
      </c>
      <c r="E40" s="422">
        <v>152.19999999999999</v>
      </c>
      <c r="F40" s="422">
        <v>142.5</v>
      </c>
      <c r="G40" s="422">
        <v>92.5</v>
      </c>
      <c r="H40" s="422">
        <v>111.8</v>
      </c>
      <c r="I40" s="422">
        <v>74.989999999999995</v>
      </c>
      <c r="J40" s="422">
        <v>32.700000000000003</v>
      </c>
      <c r="K40" s="422">
        <v>10</v>
      </c>
      <c r="L40" s="422"/>
      <c r="M40" s="422">
        <v>40.146306122236233</v>
      </c>
      <c r="Y40" s="425"/>
    </row>
    <row r="41" spans="1:29" ht="15" x14ac:dyDescent="0.25">
      <c r="A41" t="s">
        <v>207</v>
      </c>
      <c r="B41" s="422">
        <v>134.55000000000001</v>
      </c>
      <c r="C41" s="422">
        <v>335.38</v>
      </c>
      <c r="D41" s="422">
        <v>351.19</v>
      </c>
      <c r="E41" s="422">
        <v>301.54000000000002</v>
      </c>
      <c r="F41" s="422">
        <v>265.12</v>
      </c>
      <c r="G41" s="422">
        <v>238.15</v>
      </c>
      <c r="H41" s="422">
        <v>214.01</v>
      </c>
      <c r="I41" s="422">
        <v>139.93</v>
      </c>
      <c r="J41" s="422">
        <v>42.77</v>
      </c>
      <c r="K41" s="422">
        <v>6.21</v>
      </c>
      <c r="L41" s="422"/>
      <c r="M41" s="422">
        <v>38.935372255218468</v>
      </c>
      <c r="Y41" s="425"/>
    </row>
    <row r="42" spans="1:29" ht="15" x14ac:dyDescent="0.25">
      <c r="B42" s="425"/>
      <c r="C42" s="425"/>
      <c r="D42" s="425"/>
      <c r="E42" s="425"/>
      <c r="F42" s="425"/>
      <c r="G42" s="425"/>
      <c r="H42" s="425"/>
      <c r="I42" s="425"/>
      <c r="J42" s="425"/>
      <c r="K42" s="425"/>
      <c r="L42" s="425"/>
      <c r="M42" s="425"/>
      <c r="O42" s="424"/>
      <c r="P42" s="424"/>
      <c r="Q42" s="424"/>
      <c r="R42" s="424"/>
      <c r="S42" s="424"/>
      <c r="T42" s="424"/>
      <c r="U42" s="424"/>
      <c r="V42" s="424"/>
      <c r="W42" s="424"/>
      <c r="X42" s="424"/>
      <c r="Y42" s="424"/>
      <c r="Z42" s="424"/>
      <c r="AA42" s="424"/>
      <c r="AB42" s="424"/>
      <c r="AC42" s="424"/>
    </row>
    <row r="43" spans="1:29" ht="15" x14ac:dyDescent="0.25">
      <c r="A43" s="41" t="s">
        <v>208</v>
      </c>
      <c r="B43" s="423">
        <v>2983.8800000000006</v>
      </c>
      <c r="C43" s="423">
        <v>8096.8800000000019</v>
      </c>
      <c r="D43" s="423">
        <v>7728.369999999999</v>
      </c>
      <c r="E43" s="423">
        <v>7791.4199999999983</v>
      </c>
      <c r="F43" s="423">
        <v>7457.2100000000028</v>
      </c>
      <c r="G43" s="423">
        <v>6531.92</v>
      </c>
      <c r="H43" s="423">
        <v>6063.5600000000013</v>
      </c>
      <c r="I43" s="423">
        <v>4572.3999999999987</v>
      </c>
      <c r="J43" s="423">
        <v>1738.4900000000002</v>
      </c>
      <c r="K43" s="423">
        <v>496.81</v>
      </c>
      <c r="L43" s="423"/>
      <c r="M43" s="423">
        <v>40.368470887343157</v>
      </c>
      <c r="O43" s="424"/>
      <c r="P43" s="424"/>
      <c r="Q43" s="424"/>
      <c r="R43" s="424"/>
      <c r="S43" s="424"/>
      <c r="T43" s="424"/>
      <c r="U43" s="424"/>
      <c r="V43" s="424"/>
      <c r="W43" s="424"/>
      <c r="X43" s="424"/>
      <c r="Y43" s="424"/>
      <c r="Z43" s="424"/>
      <c r="AA43" s="424"/>
      <c r="AB43" s="424"/>
      <c r="AC43" s="424"/>
    </row>
    <row r="44" spans="1:29" ht="15" x14ac:dyDescent="0.25">
      <c r="A44" s="113" t="s">
        <v>538</v>
      </c>
      <c r="B44" s="422"/>
      <c r="C44" s="422"/>
      <c r="D44" s="422"/>
      <c r="E44" s="422"/>
      <c r="F44" s="422"/>
      <c r="G44" s="422"/>
      <c r="H44" s="422"/>
      <c r="I44" s="422"/>
      <c r="J44" s="422"/>
      <c r="K44" s="422"/>
      <c r="L44" s="422"/>
      <c r="M44" s="422"/>
      <c r="O44" s="424"/>
      <c r="P44" s="424"/>
      <c r="Q44" s="424"/>
      <c r="R44" s="424"/>
      <c r="S44" s="424"/>
      <c r="T44" s="424"/>
      <c r="U44" s="424"/>
      <c r="V44" s="424"/>
      <c r="W44" s="424"/>
      <c r="X44" s="424"/>
      <c r="Y44" s="424"/>
      <c r="Z44" s="424"/>
      <c r="AA44" s="424"/>
      <c r="AB44" s="424"/>
      <c r="AC44" s="424"/>
    </row>
    <row r="45" spans="1:29" ht="15" x14ac:dyDescent="0.25">
      <c r="B45" s="422"/>
      <c r="C45" s="422"/>
      <c r="D45" s="422"/>
      <c r="E45" s="422"/>
      <c r="F45" s="422"/>
      <c r="G45" s="422"/>
      <c r="H45" s="422"/>
      <c r="I45" s="422"/>
      <c r="J45" s="422"/>
      <c r="K45" s="422"/>
      <c r="L45" s="422"/>
      <c r="M45" s="422"/>
      <c r="O45" s="424"/>
      <c r="P45" s="424"/>
      <c r="Q45" s="424"/>
      <c r="R45" s="424"/>
      <c r="S45" s="424"/>
      <c r="T45" s="424"/>
      <c r="U45" s="424"/>
      <c r="V45" s="424"/>
      <c r="W45" s="424"/>
      <c r="X45" s="424"/>
      <c r="Y45" s="424"/>
      <c r="Z45" s="424"/>
      <c r="AA45" s="424"/>
      <c r="AB45" s="424"/>
      <c r="AC45" s="424"/>
    </row>
    <row r="46" spans="1:29" ht="15" x14ac:dyDescent="0.25">
      <c r="B46" s="422"/>
      <c r="C46" s="422"/>
      <c r="D46" s="422"/>
      <c r="E46" s="422"/>
      <c r="F46" s="422"/>
      <c r="G46" s="422"/>
      <c r="H46" s="422"/>
      <c r="I46" s="422"/>
      <c r="J46" s="422"/>
      <c r="K46" s="422"/>
      <c r="L46" s="422"/>
      <c r="M46" s="422"/>
    </row>
    <row r="47" spans="1:29" ht="15" x14ac:dyDescent="0.25">
      <c r="B47" s="422"/>
      <c r="C47" s="422"/>
      <c r="D47" s="422"/>
      <c r="E47" s="422"/>
      <c r="F47" s="422"/>
      <c r="G47" s="422"/>
      <c r="H47" s="422"/>
      <c r="I47" s="422"/>
      <c r="J47" s="422"/>
      <c r="K47" s="422"/>
      <c r="L47" s="422"/>
      <c r="M47" s="422"/>
    </row>
    <row r="48" spans="1:29" ht="15" x14ac:dyDescent="0.25">
      <c r="B48" s="422"/>
      <c r="C48" s="422"/>
      <c r="D48" s="422"/>
      <c r="E48" s="422"/>
      <c r="F48" s="422"/>
      <c r="G48" s="422"/>
      <c r="H48" s="422"/>
      <c r="I48" s="422"/>
      <c r="J48" s="422"/>
      <c r="K48" s="422"/>
      <c r="L48" s="422"/>
      <c r="M48" s="422"/>
    </row>
    <row r="49" spans="2:14" ht="15" x14ac:dyDescent="0.25">
      <c r="B49" s="421"/>
      <c r="C49" s="421"/>
      <c r="D49" s="421"/>
      <c r="E49" s="421"/>
      <c r="F49" s="421"/>
      <c r="G49" s="421"/>
      <c r="H49" s="421"/>
      <c r="I49" s="421"/>
      <c r="J49" s="422"/>
      <c r="K49" s="422"/>
      <c r="L49" s="421"/>
      <c r="M49" s="421"/>
    </row>
    <row r="50" spans="2:14" ht="15" x14ac:dyDescent="0.25">
      <c r="B50" s="502"/>
      <c r="C50" s="502"/>
      <c r="D50" s="502"/>
      <c r="E50" s="502"/>
      <c r="F50" s="502"/>
      <c r="G50" s="502"/>
      <c r="H50" s="502"/>
      <c r="I50" s="502"/>
      <c r="J50" s="502"/>
      <c r="K50" s="502"/>
      <c r="L50" s="502"/>
      <c r="M50" s="502"/>
    </row>
    <row r="51" spans="2:14" ht="15" x14ac:dyDescent="0.25">
      <c r="B51" s="421"/>
      <c r="C51" s="421"/>
      <c r="D51" s="421"/>
      <c r="E51" s="421"/>
      <c r="F51" s="421"/>
      <c r="G51" s="421"/>
      <c r="H51" s="421"/>
      <c r="I51" s="421"/>
      <c r="J51" s="422"/>
      <c r="K51" s="422"/>
      <c r="L51" s="421"/>
      <c r="M51" s="421"/>
      <c r="N51" s="424"/>
    </row>
  </sheetData>
  <mergeCells count="1">
    <mergeCell ref="A2:I2"/>
  </mergeCells>
  <phoneticPr fontId="8" type="noConversion"/>
  <hyperlinks>
    <hyperlink ref="A1" location="Contents!A1" display="Return to contents"/>
  </hyperlinks>
  <pageMargins left="0.75" right="0.75" top="1" bottom="1" header="0.5" footer="0.5"/>
  <pageSetup paperSize="9" scale="90"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4"/>
  <sheetViews>
    <sheetView workbookViewId="0"/>
  </sheetViews>
  <sheetFormatPr defaultRowHeight="12.75" x14ac:dyDescent="0.2"/>
  <cols>
    <col min="1" max="1" width="20.7109375" customWidth="1"/>
    <col min="2" max="2" width="8.42578125" bestFit="1" customWidth="1"/>
    <col min="3" max="7" width="7.7109375" bestFit="1" customWidth="1"/>
    <col min="8" max="8" width="9" bestFit="1" customWidth="1"/>
    <col min="9" max="9" width="4.5703125" customWidth="1"/>
    <col min="10" max="10" width="11.85546875" bestFit="1" customWidth="1"/>
  </cols>
  <sheetData>
    <row r="1" spans="1:22" s="3" customFormat="1" x14ac:dyDescent="0.2">
      <c r="A1" s="127" t="s">
        <v>14</v>
      </c>
    </row>
    <row r="2" spans="1:22" ht="18.75" x14ac:dyDescent="0.25">
      <c r="A2" s="209" t="s">
        <v>759</v>
      </c>
      <c r="B2" s="209"/>
      <c r="C2" s="209"/>
      <c r="D2" s="209"/>
      <c r="E2" s="209"/>
      <c r="F2" s="209"/>
      <c r="G2" s="209"/>
      <c r="H2" s="209"/>
      <c r="I2" s="54"/>
    </row>
    <row r="3" spans="1:22" x14ac:dyDescent="0.2">
      <c r="A3" t="s">
        <v>93</v>
      </c>
      <c r="B3" s="48" t="s">
        <v>136</v>
      </c>
      <c r="C3" s="48" t="s">
        <v>753</v>
      </c>
      <c r="D3" s="48" t="s">
        <v>754</v>
      </c>
      <c r="E3" s="48" t="s">
        <v>755</v>
      </c>
      <c r="F3" s="48" t="s">
        <v>756</v>
      </c>
      <c r="G3" s="48" t="s">
        <v>757</v>
      </c>
      <c r="H3" s="48" t="s">
        <v>173</v>
      </c>
      <c r="I3" s="488"/>
      <c r="J3" s="485" t="s">
        <v>758</v>
      </c>
    </row>
    <row r="4" spans="1:22" ht="15" x14ac:dyDescent="0.25">
      <c r="A4" t="s">
        <v>180</v>
      </c>
      <c r="B4" s="425">
        <v>0</v>
      </c>
      <c r="C4" s="425">
        <v>2.9</v>
      </c>
      <c r="D4" s="425">
        <v>5.9</v>
      </c>
      <c r="E4" s="425">
        <v>13.8</v>
      </c>
      <c r="F4" s="425">
        <v>12.9</v>
      </c>
      <c r="G4" s="425">
        <v>14.9</v>
      </c>
      <c r="H4" s="425">
        <v>6.7</v>
      </c>
      <c r="I4" s="425"/>
      <c r="J4" s="507">
        <v>0.11733800350262696</v>
      </c>
      <c r="V4" s="425"/>
    </row>
    <row r="5" spans="1:22" ht="15" x14ac:dyDescent="0.25">
      <c r="A5" t="s">
        <v>181</v>
      </c>
      <c r="B5" s="425">
        <v>0.5</v>
      </c>
      <c r="C5" s="425">
        <v>9.8000000000000007</v>
      </c>
      <c r="D5" s="425">
        <v>19.8</v>
      </c>
      <c r="E5" s="425">
        <v>28.9</v>
      </c>
      <c r="F5" s="425">
        <v>28.5</v>
      </c>
      <c r="G5" s="425">
        <v>40.5</v>
      </c>
      <c r="H5" s="425">
        <v>30.4</v>
      </c>
      <c r="I5" s="425"/>
      <c r="J5" s="507">
        <v>0.19191919191919191</v>
      </c>
      <c r="V5" s="425"/>
    </row>
    <row r="6" spans="1:22" ht="15" x14ac:dyDescent="0.25">
      <c r="A6" t="s">
        <v>182</v>
      </c>
      <c r="B6" s="425">
        <v>0</v>
      </c>
      <c r="C6" s="425">
        <v>0</v>
      </c>
      <c r="D6" s="425">
        <v>4.7</v>
      </c>
      <c r="E6" s="425">
        <v>6.22</v>
      </c>
      <c r="F6" s="425">
        <v>10.54</v>
      </c>
      <c r="G6" s="425">
        <v>14.4</v>
      </c>
      <c r="H6" s="425">
        <v>12.56</v>
      </c>
      <c r="I6" s="425"/>
      <c r="J6" s="507">
        <v>0.2593969434118133</v>
      </c>
      <c r="V6" s="425"/>
    </row>
    <row r="7" spans="1:22" ht="15" x14ac:dyDescent="0.25">
      <c r="A7" s="263" t="s">
        <v>382</v>
      </c>
      <c r="B7" s="425">
        <v>0</v>
      </c>
      <c r="C7" s="425">
        <v>3</v>
      </c>
      <c r="D7" s="425">
        <v>4</v>
      </c>
      <c r="E7" s="425">
        <v>5</v>
      </c>
      <c r="F7" s="425">
        <v>19.3</v>
      </c>
      <c r="G7" s="425">
        <v>11.59</v>
      </c>
      <c r="H7" s="425">
        <v>18.559999999999999</v>
      </c>
      <c r="I7" s="425"/>
      <c r="J7" s="507">
        <v>0.30203417412530509</v>
      </c>
      <c r="V7" s="425"/>
    </row>
    <row r="8" spans="1:22" ht="15" x14ac:dyDescent="0.25">
      <c r="A8" t="s">
        <v>383</v>
      </c>
      <c r="B8" s="425">
        <v>0</v>
      </c>
      <c r="C8" s="425">
        <v>1.78</v>
      </c>
      <c r="D8" s="425">
        <v>13.8</v>
      </c>
      <c r="E8" s="425">
        <v>20.2</v>
      </c>
      <c r="F8" s="425">
        <v>23.89</v>
      </c>
      <c r="G8" s="425">
        <v>30.48</v>
      </c>
      <c r="H8" s="425">
        <v>29</v>
      </c>
      <c r="I8" s="425"/>
      <c r="J8" s="507">
        <v>0.24339068401174987</v>
      </c>
      <c r="V8" s="425"/>
    </row>
    <row r="9" spans="1:22" ht="15" x14ac:dyDescent="0.25">
      <c r="B9" s="425"/>
      <c r="C9" s="425"/>
      <c r="D9" s="425"/>
      <c r="E9" s="425"/>
      <c r="F9" s="425"/>
      <c r="G9" s="425"/>
      <c r="H9" s="425"/>
      <c r="I9" s="425"/>
      <c r="J9" s="507"/>
      <c r="V9" s="425"/>
    </row>
    <row r="10" spans="1:22" ht="15" x14ac:dyDescent="0.25">
      <c r="A10" t="s">
        <v>183</v>
      </c>
      <c r="B10" s="425">
        <v>0</v>
      </c>
      <c r="C10" s="425">
        <v>1</v>
      </c>
      <c r="D10" s="425">
        <v>1</v>
      </c>
      <c r="E10" s="425">
        <v>5.2</v>
      </c>
      <c r="F10" s="425">
        <v>4</v>
      </c>
      <c r="G10" s="425">
        <v>9</v>
      </c>
      <c r="H10" s="425">
        <v>1</v>
      </c>
      <c r="I10" s="425"/>
      <c r="J10" s="507">
        <v>4.716981132075472E-2</v>
      </c>
      <c r="V10" s="425"/>
    </row>
    <row r="11" spans="1:22" ht="15" x14ac:dyDescent="0.25">
      <c r="A11" s="263" t="s">
        <v>384</v>
      </c>
      <c r="B11" s="425">
        <v>0</v>
      </c>
      <c r="C11" s="425">
        <v>0</v>
      </c>
      <c r="D11" s="425">
        <v>6</v>
      </c>
      <c r="E11" s="425">
        <v>6</v>
      </c>
      <c r="F11" s="425">
        <v>21</v>
      </c>
      <c r="G11" s="425">
        <v>16</v>
      </c>
      <c r="H11" s="425">
        <v>24</v>
      </c>
      <c r="I11" s="425"/>
      <c r="J11" s="507">
        <v>0.32876712328767121</v>
      </c>
      <c r="V11" s="425"/>
    </row>
    <row r="12" spans="1:22" ht="15" x14ac:dyDescent="0.25">
      <c r="A12" t="s">
        <v>185</v>
      </c>
      <c r="B12" s="425">
        <v>0</v>
      </c>
      <c r="C12" s="425">
        <v>0</v>
      </c>
      <c r="D12" s="425">
        <v>3</v>
      </c>
      <c r="E12" s="425">
        <v>3</v>
      </c>
      <c r="F12" s="425">
        <v>20</v>
      </c>
      <c r="G12" s="425">
        <v>7</v>
      </c>
      <c r="H12" s="425">
        <v>10</v>
      </c>
      <c r="I12" s="425"/>
      <c r="J12" s="507">
        <v>0.23255813953488372</v>
      </c>
      <c r="V12" s="425"/>
    </row>
    <row r="13" spans="1:22" ht="15" x14ac:dyDescent="0.25">
      <c r="A13" t="s">
        <v>186</v>
      </c>
      <c r="B13" s="425">
        <v>0</v>
      </c>
      <c r="C13" s="425">
        <v>0.98</v>
      </c>
      <c r="D13" s="425">
        <v>5.94</v>
      </c>
      <c r="E13" s="425">
        <v>11.91</v>
      </c>
      <c r="F13" s="425">
        <v>13.89</v>
      </c>
      <c r="G13" s="425">
        <v>7.91</v>
      </c>
      <c r="H13" s="425">
        <v>8.7799999999999994</v>
      </c>
      <c r="I13" s="425"/>
      <c r="J13" s="507">
        <v>0.17769682250556568</v>
      </c>
      <c r="V13" s="425"/>
    </row>
    <row r="14" spans="1:22" ht="15" x14ac:dyDescent="0.25">
      <c r="A14" t="s">
        <v>187</v>
      </c>
      <c r="B14" s="425">
        <v>0</v>
      </c>
      <c r="C14" s="425">
        <v>0</v>
      </c>
      <c r="D14" s="425">
        <v>2.8</v>
      </c>
      <c r="E14" s="425">
        <v>5.3</v>
      </c>
      <c r="F14" s="425">
        <v>9.6999999999999993</v>
      </c>
      <c r="G14" s="425">
        <v>11.4</v>
      </c>
      <c r="H14" s="425">
        <v>8.9</v>
      </c>
      <c r="I14" s="425"/>
      <c r="J14" s="507">
        <v>0.23359580052493442</v>
      </c>
      <c r="V14" s="425"/>
    </row>
    <row r="15" spans="1:22" ht="15" x14ac:dyDescent="0.25">
      <c r="B15" s="425"/>
      <c r="C15" s="425"/>
      <c r="D15" s="425"/>
      <c r="E15" s="425"/>
      <c r="F15" s="425"/>
      <c r="G15" s="425"/>
      <c r="H15" s="425"/>
      <c r="I15" s="425"/>
      <c r="J15" s="507"/>
      <c r="V15" s="425"/>
    </row>
    <row r="16" spans="1:22" ht="15" x14ac:dyDescent="0.25">
      <c r="A16" t="s">
        <v>188</v>
      </c>
      <c r="B16" s="425">
        <v>0</v>
      </c>
      <c r="C16" s="425">
        <v>2</v>
      </c>
      <c r="D16" s="425">
        <v>2</v>
      </c>
      <c r="E16" s="425">
        <v>4</v>
      </c>
      <c r="F16" s="425">
        <v>9</v>
      </c>
      <c r="G16" s="425">
        <v>12.5</v>
      </c>
      <c r="H16" s="425">
        <v>7</v>
      </c>
      <c r="I16" s="425"/>
      <c r="J16" s="507">
        <v>0.19178082191780821</v>
      </c>
      <c r="V16" s="425"/>
    </row>
    <row r="17" spans="1:22" ht="15" x14ac:dyDescent="0.25">
      <c r="A17" t="s">
        <v>189</v>
      </c>
      <c r="B17" s="425">
        <v>0</v>
      </c>
      <c r="C17" s="425">
        <v>0.9</v>
      </c>
      <c r="D17" s="425">
        <v>4.7</v>
      </c>
      <c r="E17" s="425">
        <v>7.7</v>
      </c>
      <c r="F17" s="425">
        <v>5.6</v>
      </c>
      <c r="G17" s="425">
        <v>6.7</v>
      </c>
      <c r="H17" s="425">
        <v>3.8</v>
      </c>
      <c r="I17" s="425"/>
      <c r="J17" s="507">
        <v>0.12925170068027211</v>
      </c>
      <c r="V17" s="476"/>
    </row>
    <row r="18" spans="1:22" ht="15" x14ac:dyDescent="0.25">
      <c r="A18" t="s">
        <v>190</v>
      </c>
      <c r="B18" s="425">
        <v>0</v>
      </c>
      <c r="C18" s="425">
        <v>1</v>
      </c>
      <c r="D18" s="425">
        <v>3</v>
      </c>
      <c r="E18" s="425">
        <v>8</v>
      </c>
      <c r="F18" s="425">
        <v>18</v>
      </c>
      <c r="G18" s="425">
        <v>10</v>
      </c>
      <c r="H18" s="425">
        <v>12</v>
      </c>
      <c r="I18" s="425"/>
      <c r="J18" s="507">
        <v>0.23076923076923078</v>
      </c>
      <c r="V18" s="476"/>
    </row>
    <row r="19" spans="1:22" ht="15" x14ac:dyDescent="0.25">
      <c r="A19" t="s">
        <v>191</v>
      </c>
      <c r="B19" s="425">
        <v>0</v>
      </c>
      <c r="C19" s="425">
        <v>0.98</v>
      </c>
      <c r="D19" s="425">
        <v>11.34</v>
      </c>
      <c r="E19" s="425">
        <v>28.9</v>
      </c>
      <c r="F19" s="425">
        <v>42.5</v>
      </c>
      <c r="G19" s="425">
        <v>38.54</v>
      </c>
      <c r="H19" s="425">
        <v>26.76</v>
      </c>
      <c r="I19" s="476"/>
      <c r="J19" s="507">
        <v>0.17957321164944307</v>
      </c>
      <c r="V19" s="476"/>
    </row>
    <row r="20" spans="1:22" ht="15" x14ac:dyDescent="0.25">
      <c r="A20" t="s">
        <v>192</v>
      </c>
      <c r="B20" s="425">
        <v>0</v>
      </c>
      <c r="C20" s="425">
        <v>3</v>
      </c>
      <c r="D20" s="425">
        <v>15.8</v>
      </c>
      <c r="E20" s="425">
        <v>31.2</v>
      </c>
      <c r="F20" s="425">
        <v>42</v>
      </c>
      <c r="G20" s="425">
        <v>41.4</v>
      </c>
      <c r="H20" s="425">
        <v>44.4</v>
      </c>
      <c r="I20" s="476"/>
      <c r="J20" s="507">
        <v>0.249718785151856</v>
      </c>
      <c r="V20" s="476"/>
    </row>
    <row r="21" spans="1:22" ht="15" x14ac:dyDescent="0.25">
      <c r="B21" s="425"/>
      <c r="C21" s="425"/>
      <c r="D21" s="425"/>
      <c r="E21" s="425"/>
      <c r="F21" s="425"/>
      <c r="G21" s="425"/>
      <c r="H21" s="425"/>
      <c r="I21" s="476"/>
      <c r="J21" s="507"/>
      <c r="V21" s="476"/>
    </row>
    <row r="22" spans="1:22" ht="15" x14ac:dyDescent="0.25">
      <c r="A22" t="s">
        <v>193</v>
      </c>
      <c r="B22" s="425">
        <v>0.8</v>
      </c>
      <c r="C22" s="425">
        <v>3.85</v>
      </c>
      <c r="D22" s="425">
        <v>17.25</v>
      </c>
      <c r="E22" s="425">
        <v>19.75</v>
      </c>
      <c r="F22" s="425">
        <v>30.2</v>
      </c>
      <c r="G22" s="425">
        <v>29.4</v>
      </c>
      <c r="H22" s="425">
        <v>31.95</v>
      </c>
      <c r="I22" s="476"/>
      <c r="J22" s="507">
        <v>0.23986486486486489</v>
      </c>
      <c r="V22" s="97"/>
    </row>
    <row r="23" spans="1:22" ht="15" x14ac:dyDescent="0.25">
      <c r="A23" t="s">
        <v>194</v>
      </c>
      <c r="B23" s="425">
        <v>0</v>
      </c>
      <c r="C23" s="425">
        <v>0</v>
      </c>
      <c r="D23" s="425">
        <v>2.8</v>
      </c>
      <c r="E23" s="425">
        <v>4.5999999999999996</v>
      </c>
      <c r="F23" s="425">
        <v>1.8</v>
      </c>
      <c r="G23" s="425">
        <v>11.2</v>
      </c>
      <c r="H23" s="425">
        <v>6.2</v>
      </c>
      <c r="I23" s="476"/>
      <c r="J23" s="507">
        <v>0.23308270676691731</v>
      </c>
      <c r="V23" s="97"/>
    </row>
    <row r="24" spans="1:22" ht="15" x14ac:dyDescent="0.25">
      <c r="A24" t="s">
        <v>195</v>
      </c>
      <c r="B24" s="425">
        <v>0</v>
      </c>
      <c r="C24" s="425">
        <v>0.9</v>
      </c>
      <c r="D24" s="425">
        <v>2.9</v>
      </c>
      <c r="E24" s="425">
        <v>6.6</v>
      </c>
      <c r="F24" s="425">
        <v>5.9</v>
      </c>
      <c r="G24" s="425">
        <v>6.5</v>
      </c>
      <c r="H24" s="425">
        <v>8.5</v>
      </c>
      <c r="I24" s="476"/>
      <c r="J24" s="507">
        <v>0.27156549520766776</v>
      </c>
      <c r="V24" s="97"/>
    </row>
    <row r="25" spans="1:22" ht="15" x14ac:dyDescent="0.25">
      <c r="A25" t="s">
        <v>196</v>
      </c>
      <c r="B25" s="476">
        <v>1</v>
      </c>
      <c r="C25" s="476">
        <v>2</v>
      </c>
      <c r="D25" s="476">
        <v>6</v>
      </c>
      <c r="E25" s="476">
        <v>9</v>
      </c>
      <c r="F25" s="476">
        <v>15</v>
      </c>
      <c r="G25" s="476">
        <v>10</v>
      </c>
      <c r="H25" s="476">
        <v>7</v>
      </c>
      <c r="I25" s="97"/>
      <c r="J25" s="507">
        <v>0.14000000000000001</v>
      </c>
      <c r="V25" s="97"/>
    </row>
    <row r="26" spans="1:22" ht="15" x14ac:dyDescent="0.25">
      <c r="A26" s="54" t="s">
        <v>318</v>
      </c>
      <c r="B26" s="476">
        <v>0</v>
      </c>
      <c r="C26" s="476">
        <v>1</v>
      </c>
      <c r="D26" s="476">
        <v>2</v>
      </c>
      <c r="E26" s="476">
        <v>4</v>
      </c>
      <c r="F26" s="476">
        <v>4.96</v>
      </c>
      <c r="G26" s="476">
        <v>2.7</v>
      </c>
      <c r="H26" s="476">
        <v>4.9399999999999995</v>
      </c>
      <c r="I26" s="97"/>
      <c r="J26" s="507">
        <v>0.25204081632653058</v>
      </c>
      <c r="V26" s="97"/>
    </row>
    <row r="27" spans="1:22" ht="15" x14ac:dyDescent="0.25">
      <c r="A27" s="54"/>
      <c r="B27" s="476"/>
      <c r="C27" s="476"/>
      <c r="D27" s="476"/>
      <c r="E27" s="476"/>
      <c r="F27" s="476"/>
      <c r="G27" s="476"/>
      <c r="H27" s="476"/>
      <c r="I27" s="97"/>
      <c r="J27" s="507"/>
      <c r="V27" s="425"/>
    </row>
    <row r="28" spans="1:22" ht="15" x14ac:dyDescent="0.25">
      <c r="A28" t="s">
        <v>197</v>
      </c>
      <c r="B28" s="476">
        <v>0</v>
      </c>
      <c r="C28" s="476">
        <v>0</v>
      </c>
      <c r="D28" s="476">
        <v>5</v>
      </c>
      <c r="E28" s="476">
        <v>11</v>
      </c>
      <c r="F28" s="476">
        <v>13</v>
      </c>
      <c r="G28" s="476">
        <v>13</v>
      </c>
      <c r="H28" s="476">
        <v>7.2</v>
      </c>
      <c r="I28" s="97"/>
      <c r="J28" s="507">
        <v>0.14634146341463414</v>
      </c>
      <c r="V28" s="425"/>
    </row>
    <row r="29" spans="1:22" ht="15" x14ac:dyDescent="0.25">
      <c r="A29" t="s">
        <v>198</v>
      </c>
      <c r="B29" s="476">
        <v>0</v>
      </c>
      <c r="C29" s="476">
        <v>1</v>
      </c>
      <c r="D29" s="476">
        <v>10.46</v>
      </c>
      <c r="E29" s="476">
        <v>34.5</v>
      </c>
      <c r="F29" s="476">
        <v>37</v>
      </c>
      <c r="G29" s="476">
        <v>41</v>
      </c>
      <c r="H29" s="476">
        <v>27</v>
      </c>
      <c r="I29" s="97"/>
      <c r="J29" s="507">
        <v>0.17885532591414943</v>
      </c>
      <c r="V29" s="425"/>
    </row>
    <row r="30" spans="1:22" ht="15" x14ac:dyDescent="0.25">
      <c r="A30" t="s">
        <v>199</v>
      </c>
      <c r="B30" s="476">
        <v>0</v>
      </c>
      <c r="C30" s="476">
        <v>0.95</v>
      </c>
      <c r="D30" s="476">
        <v>1.85</v>
      </c>
      <c r="E30" s="476">
        <v>3.8</v>
      </c>
      <c r="F30" s="476">
        <v>3.8</v>
      </c>
      <c r="G30" s="476">
        <v>3.85</v>
      </c>
      <c r="H30" s="476">
        <v>2</v>
      </c>
      <c r="I30" s="97"/>
      <c r="J30" s="507">
        <v>0.12307692307692308</v>
      </c>
      <c r="V30" s="425"/>
    </row>
    <row r="31" spans="1:22" ht="15" x14ac:dyDescent="0.25">
      <c r="A31" s="263" t="s">
        <v>385</v>
      </c>
      <c r="B31" s="476">
        <v>0</v>
      </c>
      <c r="C31" s="476">
        <v>1</v>
      </c>
      <c r="D31" s="476">
        <v>6</v>
      </c>
      <c r="E31" s="476">
        <v>19</v>
      </c>
      <c r="F31" s="476">
        <v>9.5</v>
      </c>
      <c r="G31" s="476">
        <v>22.6</v>
      </c>
      <c r="H31" s="476">
        <v>15</v>
      </c>
      <c r="I31" s="425"/>
      <c r="J31" s="507">
        <v>0.20519835841313272</v>
      </c>
      <c r="V31" s="425"/>
    </row>
    <row r="32" spans="1:22" ht="15" x14ac:dyDescent="0.25">
      <c r="A32" t="s">
        <v>200</v>
      </c>
      <c r="B32" s="425">
        <v>0</v>
      </c>
      <c r="C32" s="425">
        <v>1</v>
      </c>
      <c r="D32" s="425">
        <v>2</v>
      </c>
      <c r="E32" s="425">
        <v>17</v>
      </c>
      <c r="F32" s="425">
        <v>18</v>
      </c>
      <c r="G32" s="425">
        <v>19</v>
      </c>
      <c r="H32" s="425">
        <v>6</v>
      </c>
      <c r="I32" s="425"/>
      <c r="J32" s="507">
        <v>9.5238095238095233E-2</v>
      </c>
      <c r="V32" s="425"/>
    </row>
    <row r="33" spans="1:26" ht="15" x14ac:dyDescent="0.25">
      <c r="B33" s="425"/>
      <c r="C33" s="425"/>
      <c r="D33" s="425"/>
      <c r="E33" s="425"/>
      <c r="F33" s="425"/>
      <c r="G33" s="425"/>
      <c r="H33" s="425"/>
      <c r="I33" s="425"/>
      <c r="J33" s="507"/>
      <c r="V33" s="425"/>
    </row>
    <row r="34" spans="1:26" ht="15" x14ac:dyDescent="0.25">
      <c r="A34" t="s">
        <v>201</v>
      </c>
      <c r="B34" s="425">
        <v>0</v>
      </c>
      <c r="C34" s="425">
        <v>1</v>
      </c>
      <c r="D34" s="425">
        <v>5</v>
      </c>
      <c r="E34" s="425">
        <v>10</v>
      </c>
      <c r="F34" s="425">
        <v>16.66</v>
      </c>
      <c r="G34" s="425">
        <v>10</v>
      </c>
      <c r="H34" s="425">
        <v>10.99</v>
      </c>
      <c r="I34" s="425"/>
      <c r="J34" s="507">
        <v>0.20484622553588072</v>
      </c>
      <c r="V34" s="425"/>
    </row>
    <row r="35" spans="1:26" ht="15" x14ac:dyDescent="0.25">
      <c r="A35" t="s">
        <v>202</v>
      </c>
      <c r="B35" s="425">
        <v>1</v>
      </c>
      <c r="C35" s="425">
        <v>0</v>
      </c>
      <c r="D35" s="425">
        <v>1</v>
      </c>
      <c r="E35" s="425">
        <v>2</v>
      </c>
      <c r="F35" s="425">
        <v>5</v>
      </c>
      <c r="G35" s="425">
        <v>8.8000000000000007</v>
      </c>
      <c r="H35" s="425">
        <v>7.7</v>
      </c>
      <c r="I35" s="425"/>
      <c r="J35" s="507">
        <v>0.30196078431372547</v>
      </c>
      <c r="V35" s="425"/>
    </row>
    <row r="36" spans="1:26" ht="15" x14ac:dyDescent="0.25">
      <c r="A36" t="s">
        <v>203</v>
      </c>
      <c r="B36" s="425">
        <v>0</v>
      </c>
      <c r="C36" s="425">
        <v>2</v>
      </c>
      <c r="D36" s="425">
        <v>2.4</v>
      </c>
      <c r="E36" s="425">
        <v>12</v>
      </c>
      <c r="F36" s="425">
        <v>12</v>
      </c>
      <c r="G36" s="425">
        <v>12</v>
      </c>
      <c r="H36" s="425">
        <v>3.6</v>
      </c>
      <c r="I36" s="425"/>
      <c r="J36" s="507">
        <v>8.1818181818181818E-2</v>
      </c>
      <c r="V36" s="425"/>
    </row>
    <row r="37" spans="1:26" ht="15" x14ac:dyDescent="0.25">
      <c r="A37" t="s">
        <v>204</v>
      </c>
      <c r="B37" s="425">
        <v>0</v>
      </c>
      <c r="C37" s="425">
        <v>1</v>
      </c>
      <c r="D37" s="425">
        <v>8</v>
      </c>
      <c r="E37" s="425">
        <v>32</v>
      </c>
      <c r="F37" s="425">
        <v>31</v>
      </c>
      <c r="G37" s="425">
        <v>31</v>
      </c>
      <c r="H37" s="425">
        <v>34</v>
      </c>
      <c r="I37" s="425"/>
      <c r="J37" s="507">
        <v>0.24817518248175183</v>
      </c>
      <c r="V37" s="425"/>
    </row>
    <row r="38" spans="1:26" ht="15" x14ac:dyDescent="0.25">
      <c r="A38" t="s">
        <v>205</v>
      </c>
      <c r="B38" s="425">
        <v>1</v>
      </c>
      <c r="C38" s="425">
        <v>0</v>
      </c>
      <c r="D38" s="425">
        <v>2</v>
      </c>
      <c r="E38" s="425">
        <v>8</v>
      </c>
      <c r="F38" s="425">
        <v>13</v>
      </c>
      <c r="G38" s="425">
        <v>13</v>
      </c>
      <c r="H38" s="425">
        <v>4.8</v>
      </c>
      <c r="I38" s="425"/>
      <c r="J38" s="507">
        <v>0.11483253588516747</v>
      </c>
      <c r="O38" s="503"/>
      <c r="V38" s="425"/>
    </row>
    <row r="39" spans="1:26" ht="15" x14ac:dyDescent="0.25">
      <c r="B39" s="425"/>
      <c r="C39" s="425"/>
      <c r="D39" s="425"/>
      <c r="E39" s="425"/>
      <c r="F39" s="425"/>
      <c r="G39" s="425"/>
      <c r="H39" s="425"/>
      <c r="I39" s="425"/>
      <c r="J39" s="507"/>
      <c r="V39" s="425"/>
    </row>
    <row r="40" spans="1:26" ht="15" x14ac:dyDescent="0.25">
      <c r="A40" t="s">
        <v>206</v>
      </c>
      <c r="B40" s="425">
        <v>0</v>
      </c>
      <c r="C40" s="425">
        <v>0</v>
      </c>
      <c r="D40" s="425">
        <v>0</v>
      </c>
      <c r="E40" s="425">
        <v>6</v>
      </c>
      <c r="F40" s="425">
        <v>8</v>
      </c>
      <c r="G40" s="425">
        <v>8.8000000000000007</v>
      </c>
      <c r="H40" s="425">
        <v>11</v>
      </c>
      <c r="I40" s="425"/>
      <c r="J40" s="507">
        <v>0.32544378698224857</v>
      </c>
      <c r="V40" s="425"/>
    </row>
    <row r="41" spans="1:26" ht="15" x14ac:dyDescent="0.25">
      <c r="A41" t="s">
        <v>207</v>
      </c>
      <c r="B41" s="425">
        <v>0</v>
      </c>
      <c r="C41" s="425">
        <v>1.7</v>
      </c>
      <c r="D41" s="425">
        <v>9.6</v>
      </c>
      <c r="E41" s="425">
        <v>16.64</v>
      </c>
      <c r="F41" s="425">
        <v>10.96</v>
      </c>
      <c r="G41" s="425">
        <v>16.28</v>
      </c>
      <c r="H41" s="425">
        <v>10.78</v>
      </c>
      <c r="I41" s="425"/>
      <c r="J41" s="507">
        <v>0.16343238326258339</v>
      </c>
      <c r="V41" s="425"/>
    </row>
    <row r="42" spans="1:26" ht="15" x14ac:dyDescent="0.25">
      <c r="A42" s="503"/>
      <c r="B42" s="504"/>
      <c r="C42" s="504"/>
      <c r="D42" s="504"/>
      <c r="E42" s="504"/>
      <c r="F42" s="504"/>
      <c r="G42" s="504"/>
      <c r="H42" s="504"/>
      <c r="I42" s="504"/>
      <c r="J42" s="507"/>
      <c r="L42" s="424"/>
      <c r="M42" s="424"/>
      <c r="N42" s="424"/>
      <c r="O42" s="424"/>
      <c r="P42" s="424"/>
      <c r="Q42" s="424"/>
      <c r="R42" s="424"/>
      <c r="S42" s="424"/>
      <c r="T42" s="424"/>
      <c r="U42" s="424"/>
      <c r="V42" s="424"/>
      <c r="W42" s="424"/>
      <c r="X42" s="424"/>
      <c r="Y42" s="424"/>
      <c r="Z42" s="424"/>
    </row>
    <row r="43" spans="1:26" ht="15" x14ac:dyDescent="0.25">
      <c r="A43" s="291" t="s">
        <v>208</v>
      </c>
      <c r="B43" s="506">
        <v>4.3</v>
      </c>
      <c r="C43" s="506">
        <v>44.740000000000009</v>
      </c>
      <c r="D43" s="506">
        <v>188.04000000000002</v>
      </c>
      <c r="E43" s="506">
        <v>401.21999999999997</v>
      </c>
      <c r="F43" s="506">
        <v>516.59999999999991</v>
      </c>
      <c r="G43" s="506">
        <v>531.44999999999993</v>
      </c>
      <c r="H43" s="506">
        <v>442.52</v>
      </c>
      <c r="I43" s="506"/>
      <c r="J43" s="509">
        <v>0.20786614495013786</v>
      </c>
      <c r="L43" s="424"/>
      <c r="M43" s="424"/>
      <c r="N43" s="424"/>
      <c r="O43" s="424"/>
      <c r="P43" s="424"/>
      <c r="Q43" s="424"/>
      <c r="R43" s="424"/>
      <c r="S43" s="424"/>
      <c r="T43" s="424"/>
      <c r="U43" s="424"/>
      <c r="V43" s="424"/>
      <c r="W43" s="424"/>
      <c r="X43" s="424"/>
      <c r="Y43" s="424"/>
      <c r="Z43" s="424"/>
    </row>
    <row r="44" spans="1:26" ht="15" x14ac:dyDescent="0.25">
      <c r="A44" s="291"/>
      <c r="B44" s="506"/>
      <c r="C44" s="506"/>
      <c r="D44" s="506"/>
      <c r="E44" s="506"/>
      <c r="F44" s="506"/>
      <c r="G44" s="506"/>
      <c r="H44" s="506"/>
      <c r="I44" s="506"/>
      <c r="J44" s="509"/>
      <c r="L44" s="424"/>
      <c r="M44" s="424"/>
      <c r="N44" s="424"/>
      <c r="O44" s="424"/>
      <c r="P44" s="424"/>
      <c r="Q44" s="424"/>
      <c r="R44" s="424"/>
      <c r="S44" s="424"/>
      <c r="T44" s="424"/>
      <c r="U44" s="424"/>
      <c r="V44" s="424"/>
      <c r="W44" s="424"/>
      <c r="X44" s="424"/>
      <c r="Y44" s="424"/>
      <c r="Z44" s="424"/>
    </row>
    <row r="45" spans="1:26" ht="15" x14ac:dyDescent="0.25">
      <c r="A45" s="292" t="s">
        <v>61</v>
      </c>
      <c r="B45" s="505">
        <v>0</v>
      </c>
      <c r="C45" s="505">
        <v>1</v>
      </c>
      <c r="D45" s="505">
        <v>1</v>
      </c>
      <c r="E45" s="505">
        <v>2</v>
      </c>
      <c r="F45" s="505">
        <v>1</v>
      </c>
      <c r="G45" s="505">
        <v>1</v>
      </c>
      <c r="H45" s="505">
        <v>2</v>
      </c>
      <c r="I45" s="505"/>
      <c r="J45" s="508">
        <v>0.25</v>
      </c>
      <c r="L45" s="424"/>
      <c r="M45" s="424"/>
      <c r="N45" s="424"/>
      <c r="O45" s="424"/>
      <c r="P45" s="424"/>
      <c r="Q45" s="424"/>
      <c r="R45" s="424"/>
      <c r="S45" s="424"/>
      <c r="T45" s="424"/>
      <c r="U45" s="424"/>
      <c r="V45" s="424"/>
      <c r="W45" s="424"/>
      <c r="X45" s="424"/>
      <c r="Y45" s="424"/>
      <c r="Z45" s="424"/>
    </row>
    <row r="46" spans="1:26" ht="15" x14ac:dyDescent="0.25">
      <c r="A46" s="291"/>
      <c r="B46" s="506"/>
      <c r="C46" s="506"/>
      <c r="D46" s="506"/>
      <c r="E46" s="506"/>
      <c r="F46" s="506"/>
      <c r="G46" s="506"/>
      <c r="H46" s="506"/>
      <c r="I46" s="506"/>
      <c r="J46" s="506"/>
      <c r="L46" s="424"/>
      <c r="M46" s="424"/>
      <c r="N46" s="424"/>
      <c r="O46" s="424"/>
      <c r="P46" s="424"/>
      <c r="Q46" s="424"/>
      <c r="R46" s="424"/>
      <c r="S46" s="424"/>
      <c r="T46" s="424"/>
      <c r="U46" s="424"/>
      <c r="V46" s="424"/>
      <c r="W46" s="424"/>
      <c r="X46" s="424"/>
      <c r="Y46" s="424"/>
      <c r="Z46" s="424"/>
    </row>
    <row r="47" spans="1:26" ht="15" x14ac:dyDescent="0.25">
      <c r="A47" s="113" t="s">
        <v>538</v>
      </c>
      <c r="B47" s="425"/>
      <c r="C47" s="425"/>
      <c r="D47" s="425"/>
      <c r="E47" s="425"/>
      <c r="F47" s="425"/>
      <c r="G47" s="425"/>
      <c r="H47" s="425"/>
      <c r="I47" s="425"/>
      <c r="J47" s="506"/>
      <c r="L47" s="424"/>
      <c r="M47" s="424"/>
      <c r="N47" s="424"/>
      <c r="O47" s="424"/>
      <c r="P47" s="424"/>
      <c r="Q47" s="424"/>
      <c r="R47" s="424"/>
      <c r="S47" s="424"/>
      <c r="T47" s="424"/>
      <c r="U47" s="424"/>
      <c r="V47" s="424"/>
      <c r="W47" s="424"/>
      <c r="X47" s="424"/>
      <c r="Y47" s="424"/>
      <c r="Z47" s="424"/>
    </row>
    <row r="48" spans="1:26" ht="15" x14ac:dyDescent="0.25">
      <c r="B48" s="425"/>
      <c r="C48" s="425"/>
      <c r="D48" s="425"/>
      <c r="E48" s="425"/>
      <c r="F48" s="425"/>
      <c r="G48" s="425"/>
      <c r="H48" s="425"/>
      <c r="I48" s="425"/>
      <c r="J48" s="502"/>
      <c r="L48" s="424"/>
      <c r="M48" s="424"/>
      <c r="N48" s="424"/>
      <c r="O48" s="424"/>
      <c r="P48" s="424"/>
      <c r="Q48" s="424"/>
      <c r="R48" s="424"/>
      <c r="S48" s="424"/>
      <c r="T48" s="424"/>
      <c r="U48" s="424"/>
      <c r="V48" s="424"/>
      <c r="W48" s="424"/>
      <c r="X48" s="424"/>
      <c r="Y48" s="424"/>
      <c r="Z48" s="424"/>
    </row>
    <row r="49" spans="2:11" ht="15" x14ac:dyDescent="0.25">
      <c r="B49" s="425"/>
      <c r="C49" s="425"/>
      <c r="D49" s="425"/>
      <c r="E49" s="425"/>
      <c r="F49" s="425"/>
      <c r="G49" s="425"/>
      <c r="H49" s="425"/>
      <c r="I49" s="425"/>
      <c r="J49" s="425"/>
    </row>
    <row r="50" spans="2:11" ht="15" x14ac:dyDescent="0.25">
      <c r="B50" s="425"/>
      <c r="C50" s="425"/>
      <c r="D50" s="425"/>
      <c r="E50" s="425"/>
      <c r="F50" s="425"/>
      <c r="G50" s="425"/>
      <c r="H50" s="425"/>
      <c r="I50" s="425"/>
      <c r="J50" s="425"/>
    </row>
    <row r="51" spans="2:11" ht="15" x14ac:dyDescent="0.25">
      <c r="B51" s="425"/>
      <c r="C51" s="425"/>
      <c r="D51" s="425"/>
      <c r="E51" s="425"/>
      <c r="F51" s="425"/>
      <c r="G51" s="425"/>
      <c r="H51" s="425"/>
      <c r="I51" s="425"/>
      <c r="J51" s="425"/>
    </row>
    <row r="52" spans="2:11" ht="15" x14ac:dyDescent="0.25">
      <c r="B52" s="425"/>
      <c r="C52" s="425"/>
      <c r="D52" s="425"/>
      <c r="E52" s="425"/>
      <c r="F52" s="425"/>
      <c r="G52" s="425"/>
      <c r="H52" s="425"/>
      <c r="I52" s="424"/>
      <c r="J52" s="425"/>
    </row>
    <row r="53" spans="2:11" ht="15" x14ac:dyDescent="0.25">
      <c r="B53" s="425"/>
      <c r="C53" s="425"/>
      <c r="D53" s="425"/>
      <c r="E53" s="425"/>
      <c r="F53" s="425"/>
      <c r="G53" s="425"/>
      <c r="H53" s="425"/>
      <c r="I53" s="502"/>
      <c r="J53" s="424"/>
    </row>
    <row r="54" spans="2:11" ht="15" x14ac:dyDescent="0.25">
      <c r="B54" s="425"/>
      <c r="C54" s="425"/>
      <c r="D54" s="425"/>
      <c r="E54" s="425"/>
      <c r="F54" s="425"/>
      <c r="G54" s="425"/>
      <c r="H54" s="425"/>
      <c r="I54" s="424"/>
      <c r="J54" s="502"/>
    </row>
    <row r="55" spans="2:11" ht="15" x14ac:dyDescent="0.25">
      <c r="B55" s="425"/>
      <c r="C55" s="425"/>
      <c r="D55" s="425"/>
      <c r="E55" s="425"/>
      <c r="F55" s="425"/>
      <c r="G55" s="425"/>
      <c r="H55" s="425"/>
      <c r="J55" s="424"/>
      <c r="K55" s="424"/>
    </row>
    <row r="56" spans="2:11" ht="15" x14ac:dyDescent="0.25">
      <c r="B56" s="423"/>
      <c r="C56" s="423"/>
      <c r="D56" s="423"/>
      <c r="E56" s="423"/>
      <c r="F56" s="423"/>
      <c r="G56" s="423"/>
      <c r="H56" s="423"/>
      <c r="K56" s="424"/>
    </row>
    <row r="57" spans="2:11" ht="15" x14ac:dyDescent="0.25">
      <c r="B57" s="425"/>
      <c r="C57" s="425"/>
      <c r="D57" s="425"/>
      <c r="E57" s="425"/>
      <c r="F57" s="425"/>
      <c r="G57" s="425"/>
      <c r="H57" s="425"/>
      <c r="K57" s="424"/>
    </row>
    <row r="58" spans="2:11" ht="15" x14ac:dyDescent="0.25">
      <c r="B58" s="425"/>
      <c r="C58" s="425"/>
      <c r="D58" s="425"/>
      <c r="E58" s="425"/>
      <c r="F58" s="425"/>
      <c r="G58" s="425"/>
      <c r="H58" s="425"/>
    </row>
    <row r="59" spans="2:11" ht="15" x14ac:dyDescent="0.25">
      <c r="B59" s="425"/>
      <c r="C59" s="425"/>
      <c r="D59" s="425"/>
      <c r="E59" s="425"/>
      <c r="F59" s="425"/>
      <c r="G59" s="425"/>
      <c r="H59" s="425"/>
    </row>
    <row r="60" spans="2:11" ht="15" x14ac:dyDescent="0.25">
      <c r="B60" s="425"/>
      <c r="C60" s="425"/>
      <c r="D60" s="425"/>
      <c r="E60" s="425"/>
      <c r="F60" s="425"/>
      <c r="G60" s="425"/>
      <c r="H60" s="425"/>
    </row>
    <row r="61" spans="2:11" ht="15" x14ac:dyDescent="0.25">
      <c r="B61" s="425"/>
      <c r="C61" s="425"/>
      <c r="D61" s="425"/>
      <c r="E61" s="425"/>
      <c r="F61" s="425"/>
      <c r="G61" s="425"/>
      <c r="H61" s="425"/>
    </row>
    <row r="62" spans="2:11" ht="15" x14ac:dyDescent="0.25">
      <c r="B62" s="424"/>
      <c r="C62" s="424"/>
      <c r="D62" s="424"/>
      <c r="E62" s="424"/>
      <c r="F62" s="424"/>
      <c r="G62" s="424"/>
      <c r="H62" s="424"/>
    </row>
    <row r="63" spans="2:11" ht="15" x14ac:dyDescent="0.25">
      <c r="B63" s="502"/>
      <c r="C63" s="502"/>
      <c r="D63" s="502"/>
      <c r="E63" s="502"/>
      <c r="F63" s="502"/>
      <c r="G63" s="502"/>
      <c r="H63" s="502"/>
    </row>
    <row r="64" spans="2:11" ht="15" x14ac:dyDescent="0.25">
      <c r="B64" s="424"/>
      <c r="C64" s="424"/>
      <c r="D64" s="424"/>
      <c r="E64" s="424"/>
      <c r="F64" s="424"/>
      <c r="G64" s="424"/>
      <c r="H64" s="424"/>
    </row>
  </sheetData>
  <hyperlinks>
    <hyperlink ref="A1" location="Contents!A1" display="Return to contents"/>
  </hyperlinks>
  <pageMargins left="0.75" right="0.75" top="1" bottom="1" header="0.5" footer="0.5"/>
  <pageSetup paperSize="9" scale="90" orientation="portrait"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0"/>
  <sheetViews>
    <sheetView workbookViewId="0"/>
  </sheetViews>
  <sheetFormatPr defaultRowHeight="12.75" x14ac:dyDescent="0.2"/>
  <cols>
    <col min="1" max="1" width="19.85546875" customWidth="1"/>
    <col min="2" max="5" width="12.140625" customWidth="1"/>
    <col min="6" max="8" width="7.28515625" customWidth="1"/>
    <col min="9" max="11" width="8.85546875" customWidth="1"/>
    <col min="12" max="12" width="1.85546875" customWidth="1"/>
    <col min="13" max="13" width="7.28515625" customWidth="1"/>
    <col min="14" max="14" width="20.28515625" bestFit="1" customWidth="1"/>
  </cols>
  <sheetData>
    <row r="1" spans="1:25" s="3" customFormat="1" x14ac:dyDescent="0.2">
      <c r="A1" s="127" t="s">
        <v>14</v>
      </c>
    </row>
    <row r="2" spans="1:25" ht="18.75" x14ac:dyDescent="0.25">
      <c r="A2" s="629" t="s">
        <v>764</v>
      </c>
      <c r="B2" s="629"/>
      <c r="C2" s="629"/>
      <c r="D2" s="629"/>
      <c r="E2" s="629"/>
      <c r="F2" s="630"/>
      <c r="G2" s="630"/>
      <c r="H2" s="630"/>
      <c r="I2" s="630"/>
      <c r="J2" s="489"/>
      <c r="K2" s="489"/>
      <c r="L2" s="54"/>
    </row>
    <row r="3" spans="1:25" ht="25.5" x14ac:dyDescent="0.2">
      <c r="A3" t="s">
        <v>93</v>
      </c>
      <c r="B3" s="105" t="s">
        <v>760</v>
      </c>
      <c r="C3" s="49" t="s">
        <v>761</v>
      </c>
      <c r="D3" s="288" t="s">
        <v>762</v>
      </c>
      <c r="E3" s="49" t="s">
        <v>763</v>
      </c>
      <c r="F3" s="18"/>
      <c r="G3" s="18"/>
      <c r="H3" s="18"/>
      <c r="I3" s="18"/>
      <c r="J3" s="18"/>
      <c r="K3" s="18"/>
      <c r="L3" s="488"/>
      <c r="M3" s="54"/>
    </row>
    <row r="4" spans="1:25" ht="15" x14ac:dyDescent="0.25">
      <c r="A4" t="s">
        <v>180</v>
      </c>
      <c r="B4" s="420">
        <v>1386.75</v>
      </c>
      <c r="C4" s="420">
        <v>190.17</v>
      </c>
      <c r="D4" s="420">
        <v>110.78</v>
      </c>
      <c r="E4" s="420">
        <v>57.1</v>
      </c>
      <c r="F4" s="425"/>
      <c r="G4" s="425"/>
      <c r="H4" s="425"/>
      <c r="I4" s="425"/>
      <c r="J4" s="425"/>
      <c r="K4" s="425"/>
      <c r="L4" s="425"/>
      <c r="M4" s="425"/>
      <c r="Y4" s="425"/>
    </row>
    <row r="5" spans="1:25" ht="15" x14ac:dyDescent="0.25">
      <c r="A5" t="s">
        <v>181</v>
      </c>
      <c r="B5" s="420">
        <v>2144.5500000000002</v>
      </c>
      <c r="C5" s="420">
        <v>286</v>
      </c>
      <c r="D5" s="420">
        <v>142.11000000000001</v>
      </c>
      <c r="E5" s="420">
        <v>158.4</v>
      </c>
      <c r="F5" s="425"/>
      <c r="G5" s="425"/>
      <c r="H5" s="425"/>
      <c r="I5" s="425"/>
      <c r="J5" s="425"/>
      <c r="K5" s="425"/>
      <c r="L5" s="425"/>
      <c r="M5" s="425"/>
      <c r="Y5" s="425"/>
    </row>
    <row r="6" spans="1:25" ht="15" x14ac:dyDescent="0.25">
      <c r="A6" t="s">
        <v>182</v>
      </c>
      <c r="B6" s="420">
        <v>922.43</v>
      </c>
      <c r="C6" s="420">
        <v>157.75</v>
      </c>
      <c r="D6" s="420">
        <v>43.26</v>
      </c>
      <c r="E6" s="420">
        <v>48.42</v>
      </c>
      <c r="F6" s="425"/>
      <c r="G6" s="425"/>
      <c r="H6" s="425"/>
      <c r="I6" s="425"/>
      <c r="J6" s="425"/>
      <c r="K6" s="425"/>
      <c r="L6" s="425"/>
      <c r="M6" s="425"/>
      <c r="Y6" s="425"/>
    </row>
    <row r="7" spans="1:25" ht="15" x14ac:dyDescent="0.25">
      <c r="A7" s="263" t="s">
        <v>382</v>
      </c>
      <c r="B7" s="420">
        <v>600.55000000000007</v>
      </c>
      <c r="C7" s="420">
        <v>159.35</v>
      </c>
      <c r="D7" s="420">
        <v>38.36</v>
      </c>
      <c r="E7" s="420">
        <v>61.45</v>
      </c>
      <c r="F7" s="425"/>
      <c r="G7" s="425"/>
      <c r="H7" s="425"/>
      <c r="I7" s="425"/>
      <c r="J7" s="425"/>
      <c r="K7" s="425"/>
      <c r="L7" s="425"/>
      <c r="M7" s="425"/>
      <c r="Y7" s="425"/>
    </row>
    <row r="8" spans="1:25" ht="15" x14ac:dyDescent="0.25">
      <c r="A8" t="s">
        <v>383</v>
      </c>
      <c r="B8" s="420">
        <v>2885.93</v>
      </c>
      <c r="C8" s="420">
        <v>425.78999999999996</v>
      </c>
      <c r="D8" s="420">
        <v>184.07</v>
      </c>
      <c r="E8" s="420">
        <v>119.15</v>
      </c>
      <c r="F8" s="425"/>
      <c r="G8" s="425"/>
      <c r="H8" s="425"/>
      <c r="I8" s="425"/>
      <c r="J8" s="425"/>
      <c r="K8" s="425"/>
      <c r="L8" s="425"/>
      <c r="M8" s="425"/>
      <c r="Y8" s="425"/>
    </row>
    <row r="9" spans="1:25" ht="15" x14ac:dyDescent="0.25">
      <c r="B9" s="420"/>
      <c r="C9" s="420"/>
      <c r="D9" s="420"/>
      <c r="E9" s="420"/>
      <c r="F9" s="425"/>
      <c r="G9" s="425"/>
      <c r="H9" s="425"/>
      <c r="I9" s="425"/>
      <c r="J9" s="425"/>
      <c r="K9" s="425"/>
      <c r="L9" s="425"/>
      <c r="M9" s="425"/>
      <c r="Y9" s="425"/>
    </row>
    <row r="10" spans="1:25" ht="15" x14ac:dyDescent="0.25">
      <c r="A10" t="s">
        <v>183</v>
      </c>
      <c r="B10" s="420">
        <v>429.31</v>
      </c>
      <c r="C10" s="420">
        <v>78.2</v>
      </c>
      <c r="D10" s="420">
        <v>27.49</v>
      </c>
      <c r="E10" s="420">
        <v>21.2</v>
      </c>
      <c r="F10" s="425"/>
      <c r="G10" s="425"/>
      <c r="H10" s="425"/>
      <c r="I10" s="425"/>
      <c r="J10" s="425"/>
      <c r="K10" s="425"/>
      <c r="L10" s="425"/>
      <c r="M10" s="425"/>
      <c r="Y10" s="425"/>
    </row>
    <row r="11" spans="1:25" ht="15" x14ac:dyDescent="0.25">
      <c r="A11" s="263" t="s">
        <v>384</v>
      </c>
      <c r="B11" s="420">
        <v>1050.55</v>
      </c>
      <c r="C11" s="420">
        <v>230</v>
      </c>
      <c r="D11" s="420">
        <v>67.599999999999994</v>
      </c>
      <c r="E11" s="420">
        <v>73</v>
      </c>
      <c r="F11" s="425"/>
      <c r="G11" s="425"/>
      <c r="H11" s="425"/>
      <c r="I11" s="425"/>
      <c r="J11" s="425"/>
      <c r="K11" s="425"/>
      <c r="L11" s="425"/>
      <c r="M11" s="425"/>
      <c r="Y11" s="425"/>
    </row>
    <row r="12" spans="1:25" ht="15" x14ac:dyDescent="0.25">
      <c r="A12" t="s">
        <v>185</v>
      </c>
      <c r="B12" s="420">
        <v>1061.32</v>
      </c>
      <c r="C12" s="420">
        <v>207.27</v>
      </c>
      <c r="D12" s="420">
        <v>63.2</v>
      </c>
      <c r="E12" s="420">
        <v>43</v>
      </c>
      <c r="F12" s="425"/>
      <c r="G12" s="425"/>
      <c r="H12" s="425"/>
      <c r="I12" s="425"/>
      <c r="J12" s="425"/>
      <c r="K12" s="425"/>
      <c r="L12" s="425"/>
      <c r="M12" s="425"/>
      <c r="Y12" s="425"/>
    </row>
    <row r="13" spans="1:25" ht="15" x14ac:dyDescent="0.25">
      <c r="A13" t="s">
        <v>186</v>
      </c>
      <c r="B13" s="420">
        <v>946.71</v>
      </c>
      <c r="C13" s="420">
        <v>189.3</v>
      </c>
      <c r="D13" s="420">
        <v>77.099999999999994</v>
      </c>
      <c r="E13" s="420">
        <v>49.41</v>
      </c>
      <c r="F13" s="425"/>
      <c r="G13" s="425"/>
      <c r="H13" s="425"/>
      <c r="I13" s="425"/>
      <c r="J13" s="425"/>
      <c r="K13" s="425"/>
      <c r="L13" s="425"/>
      <c r="M13" s="425"/>
      <c r="Y13" s="425"/>
    </row>
    <row r="14" spans="1:25" ht="15" x14ac:dyDescent="0.25">
      <c r="A14" t="s">
        <v>187</v>
      </c>
      <c r="B14" s="420">
        <v>1053.3500000000001</v>
      </c>
      <c r="C14" s="420">
        <v>205</v>
      </c>
      <c r="D14" s="420">
        <v>78</v>
      </c>
      <c r="E14" s="420">
        <v>38.1</v>
      </c>
      <c r="F14" s="425"/>
      <c r="G14" s="425"/>
      <c r="H14" s="425"/>
      <c r="I14" s="425"/>
      <c r="J14" s="425"/>
      <c r="K14" s="425"/>
      <c r="L14" s="425"/>
      <c r="M14" s="425"/>
      <c r="Y14" s="425"/>
    </row>
    <row r="15" spans="1:25" ht="15" x14ac:dyDescent="0.25">
      <c r="B15" s="420"/>
      <c r="C15" s="420"/>
      <c r="D15" s="420"/>
      <c r="E15" s="420"/>
      <c r="F15" s="425"/>
      <c r="G15" s="425"/>
      <c r="H15" s="425"/>
      <c r="I15" s="425"/>
      <c r="J15" s="425"/>
      <c r="K15" s="425"/>
      <c r="L15" s="425"/>
      <c r="M15" s="425"/>
      <c r="Y15" s="425"/>
    </row>
    <row r="16" spans="1:25" ht="15" x14ac:dyDescent="0.25">
      <c r="A16" t="s">
        <v>188</v>
      </c>
      <c r="B16" s="420">
        <v>813.36</v>
      </c>
      <c r="C16" s="420">
        <v>126.85</v>
      </c>
      <c r="D16" s="420">
        <v>53.8</v>
      </c>
      <c r="E16" s="420">
        <v>36.5</v>
      </c>
      <c r="F16" s="425"/>
      <c r="G16" s="425"/>
      <c r="H16" s="425"/>
      <c r="I16" s="425"/>
      <c r="J16" s="425"/>
      <c r="K16" s="425"/>
      <c r="L16" s="425"/>
      <c r="M16" s="425"/>
      <c r="Y16" s="425"/>
    </row>
    <row r="17" spans="1:25" ht="15" x14ac:dyDescent="0.25">
      <c r="A17" t="s">
        <v>189</v>
      </c>
      <c r="B17" s="420">
        <v>1052</v>
      </c>
      <c r="C17" s="420">
        <v>195.2</v>
      </c>
      <c r="D17" s="420">
        <v>64</v>
      </c>
      <c r="E17" s="420">
        <v>29.4</v>
      </c>
      <c r="F17" s="425"/>
      <c r="G17" s="425"/>
      <c r="H17" s="425"/>
      <c r="I17" s="425"/>
      <c r="J17" s="425"/>
      <c r="K17" s="425"/>
      <c r="L17" s="425"/>
      <c r="M17" s="425"/>
      <c r="Y17" s="476"/>
    </row>
    <row r="18" spans="1:25" ht="15" x14ac:dyDescent="0.25">
      <c r="A18" t="s">
        <v>190</v>
      </c>
      <c r="B18" s="420">
        <v>1355.3400000000001</v>
      </c>
      <c r="C18" s="420">
        <v>189.1</v>
      </c>
      <c r="D18" s="420">
        <v>66.19</v>
      </c>
      <c r="E18" s="420">
        <v>52</v>
      </c>
      <c r="F18" s="425"/>
      <c r="G18" s="425"/>
      <c r="H18" s="425"/>
      <c r="I18" s="425"/>
      <c r="J18" s="425"/>
      <c r="K18" s="425"/>
      <c r="L18" s="425"/>
      <c r="M18" s="425"/>
      <c r="Y18" s="476"/>
    </row>
    <row r="19" spans="1:25" ht="15" x14ac:dyDescent="0.25">
      <c r="A19" t="s">
        <v>191</v>
      </c>
      <c r="B19" s="420">
        <v>2808.67</v>
      </c>
      <c r="C19" s="420">
        <v>492.8</v>
      </c>
      <c r="D19" s="420">
        <v>185.5</v>
      </c>
      <c r="E19" s="420">
        <v>149.02000000000001</v>
      </c>
      <c r="F19" s="476"/>
      <c r="G19" s="476"/>
      <c r="H19" s="476"/>
      <c r="I19" s="476"/>
      <c r="J19" s="476"/>
      <c r="K19" s="476"/>
      <c r="L19" s="476"/>
      <c r="M19" s="476"/>
      <c r="Y19" s="476"/>
    </row>
    <row r="20" spans="1:25" ht="15" x14ac:dyDescent="0.25">
      <c r="A20" t="s">
        <v>192</v>
      </c>
      <c r="B20" s="420">
        <v>4319.03</v>
      </c>
      <c r="C20" s="420">
        <v>815.72</v>
      </c>
      <c r="D20" s="420">
        <v>308.39999999999998</v>
      </c>
      <c r="E20" s="420">
        <v>177.8</v>
      </c>
      <c r="F20" s="476"/>
      <c r="G20" s="476"/>
      <c r="H20" s="476"/>
      <c r="I20" s="476"/>
      <c r="J20" s="476"/>
      <c r="K20" s="476"/>
      <c r="L20" s="476"/>
      <c r="M20" s="476"/>
      <c r="Y20" s="476"/>
    </row>
    <row r="21" spans="1:25" ht="15" x14ac:dyDescent="0.25">
      <c r="B21" s="420"/>
      <c r="C21" s="420"/>
      <c r="D21" s="420"/>
      <c r="E21" s="420"/>
      <c r="F21" s="476"/>
      <c r="G21" s="476"/>
      <c r="H21" s="476"/>
      <c r="I21" s="476"/>
      <c r="J21" s="476"/>
      <c r="K21" s="476"/>
      <c r="L21" s="476"/>
      <c r="M21" s="476"/>
      <c r="Y21" s="476"/>
    </row>
    <row r="22" spans="1:25" ht="15" x14ac:dyDescent="0.25">
      <c r="A22" t="s">
        <v>193</v>
      </c>
      <c r="B22" s="510">
        <v>1740.98</v>
      </c>
      <c r="C22" s="510">
        <v>377.79</v>
      </c>
      <c r="D22" s="510">
        <v>100</v>
      </c>
      <c r="E22" s="510">
        <v>133.19999999999999</v>
      </c>
      <c r="F22" s="476"/>
      <c r="G22" s="476"/>
      <c r="H22" s="476"/>
      <c r="I22" s="476"/>
      <c r="J22" s="476"/>
      <c r="K22" s="476"/>
      <c r="L22" s="476"/>
      <c r="M22" s="476"/>
      <c r="Y22" s="97"/>
    </row>
    <row r="23" spans="1:25" ht="15" x14ac:dyDescent="0.25">
      <c r="A23" t="s">
        <v>194</v>
      </c>
      <c r="B23" s="510">
        <v>598.64</v>
      </c>
      <c r="C23" s="510">
        <v>125.8</v>
      </c>
      <c r="D23" s="510">
        <v>44</v>
      </c>
      <c r="E23" s="510">
        <v>26.6</v>
      </c>
      <c r="F23" s="476"/>
      <c r="G23" s="476"/>
      <c r="H23" s="476"/>
      <c r="I23" s="476"/>
      <c r="J23" s="476"/>
      <c r="K23" s="476"/>
      <c r="L23" s="476"/>
      <c r="M23" s="476"/>
      <c r="Y23" s="97"/>
    </row>
    <row r="24" spans="1:25" ht="15" x14ac:dyDescent="0.25">
      <c r="A24" t="s">
        <v>195</v>
      </c>
      <c r="B24" s="510">
        <v>783.02</v>
      </c>
      <c r="C24" s="510">
        <v>155.01</v>
      </c>
      <c r="D24" s="510">
        <v>54.77</v>
      </c>
      <c r="E24" s="510">
        <v>31.3</v>
      </c>
      <c r="F24" s="476"/>
      <c r="G24" s="476"/>
      <c r="H24" s="476"/>
      <c r="I24" s="476"/>
      <c r="J24" s="476"/>
      <c r="K24" s="476"/>
      <c r="L24" s="476"/>
      <c r="M24" s="476"/>
      <c r="Y24" s="97"/>
    </row>
    <row r="25" spans="1:25" ht="15" x14ac:dyDescent="0.25">
      <c r="A25" t="s">
        <v>196</v>
      </c>
      <c r="B25" s="510">
        <v>661.77</v>
      </c>
      <c r="C25" s="510">
        <v>189.7</v>
      </c>
      <c r="D25" s="510">
        <v>50.4</v>
      </c>
      <c r="E25" s="510">
        <v>50</v>
      </c>
      <c r="F25" s="425"/>
      <c r="G25" s="425"/>
      <c r="H25" s="425"/>
      <c r="I25" s="425"/>
      <c r="J25" s="425"/>
      <c r="K25" s="425"/>
      <c r="L25" s="97"/>
      <c r="M25" s="97"/>
      <c r="Y25" s="97"/>
    </row>
    <row r="26" spans="1:25" ht="15" x14ac:dyDescent="0.25">
      <c r="A26" s="54" t="s">
        <v>318</v>
      </c>
      <c r="B26" s="510">
        <v>233.46</v>
      </c>
      <c r="C26" s="510">
        <v>51.66</v>
      </c>
      <c r="D26" s="510">
        <v>12.55</v>
      </c>
      <c r="E26" s="510">
        <v>19.600000000000001</v>
      </c>
      <c r="F26" s="425"/>
      <c r="G26" s="425"/>
      <c r="H26" s="425"/>
      <c r="I26" s="425"/>
      <c r="J26" s="425"/>
      <c r="K26" s="425"/>
      <c r="L26" s="97"/>
      <c r="M26" s="97"/>
      <c r="Y26" s="97"/>
    </row>
    <row r="27" spans="1:25" ht="15" x14ac:dyDescent="0.25">
      <c r="A27" s="54"/>
      <c r="B27" s="510"/>
      <c r="C27" s="510"/>
      <c r="D27" s="510"/>
      <c r="E27" s="510"/>
      <c r="F27" s="425"/>
      <c r="G27" s="425"/>
      <c r="H27" s="425"/>
      <c r="I27" s="425"/>
      <c r="J27" s="425"/>
      <c r="K27" s="425"/>
      <c r="L27" s="97"/>
      <c r="M27" s="97"/>
      <c r="Y27" s="425"/>
    </row>
    <row r="28" spans="1:25" ht="15" x14ac:dyDescent="0.25">
      <c r="A28" t="s">
        <v>197</v>
      </c>
      <c r="B28" s="510">
        <v>1148.8900000000001</v>
      </c>
      <c r="C28" s="510">
        <v>184</v>
      </c>
      <c r="D28" s="510">
        <v>79.760000000000005</v>
      </c>
      <c r="E28" s="510">
        <v>49.2</v>
      </c>
      <c r="F28" s="425"/>
      <c r="G28" s="425"/>
      <c r="H28" s="425"/>
      <c r="I28" s="425"/>
      <c r="J28" s="425"/>
      <c r="K28" s="425"/>
      <c r="L28" s="97"/>
      <c r="M28" s="97"/>
      <c r="Y28" s="425"/>
    </row>
    <row r="29" spans="1:25" ht="15" x14ac:dyDescent="0.25">
      <c r="A29" t="s">
        <v>198</v>
      </c>
      <c r="B29" s="420">
        <v>2874.97</v>
      </c>
      <c r="C29" s="420">
        <v>580.30999999999995</v>
      </c>
      <c r="D29" s="420">
        <v>171.8</v>
      </c>
      <c r="E29" s="420">
        <v>150.96</v>
      </c>
      <c r="F29" s="425"/>
      <c r="G29" s="425"/>
      <c r="H29" s="425"/>
      <c r="I29" s="425"/>
      <c r="J29" s="425"/>
      <c r="K29" s="425"/>
      <c r="L29" s="97"/>
      <c r="M29" s="97"/>
      <c r="Y29" s="425"/>
    </row>
    <row r="30" spans="1:25" ht="15" x14ac:dyDescent="0.25">
      <c r="A30" t="s">
        <v>199</v>
      </c>
      <c r="B30" s="420">
        <v>178.23000000000002</v>
      </c>
      <c r="C30" s="420">
        <v>54.8</v>
      </c>
      <c r="D30" s="420">
        <v>7.6</v>
      </c>
      <c r="E30" s="420">
        <v>16.25</v>
      </c>
      <c r="F30" s="425"/>
      <c r="G30" s="425"/>
      <c r="H30" s="425"/>
      <c r="I30" s="425"/>
      <c r="J30" s="425"/>
      <c r="K30" s="425"/>
      <c r="L30" s="97"/>
      <c r="M30" s="97"/>
      <c r="Y30" s="425"/>
    </row>
    <row r="31" spans="1:25" ht="15" x14ac:dyDescent="0.25">
      <c r="A31" s="263" t="s">
        <v>385</v>
      </c>
      <c r="B31" s="420">
        <v>1046.6599999999999</v>
      </c>
      <c r="C31" s="420">
        <v>193.20000000000002</v>
      </c>
      <c r="D31" s="420">
        <v>72.8</v>
      </c>
      <c r="E31" s="420">
        <v>73.099999999999994</v>
      </c>
      <c r="F31" s="425"/>
      <c r="G31" s="425"/>
      <c r="H31" s="425"/>
      <c r="I31" s="425"/>
      <c r="J31" s="425"/>
      <c r="K31" s="425"/>
      <c r="L31" s="425"/>
      <c r="M31" s="425"/>
      <c r="Y31" s="425"/>
    </row>
    <row r="32" spans="1:25" ht="15" x14ac:dyDescent="0.25">
      <c r="A32" t="s">
        <v>200</v>
      </c>
      <c r="B32" s="420">
        <v>1393.96</v>
      </c>
      <c r="C32" s="420">
        <v>232.5</v>
      </c>
      <c r="D32" s="420">
        <v>103.8</v>
      </c>
      <c r="E32" s="420">
        <v>63</v>
      </c>
      <c r="F32" s="425"/>
      <c r="G32" s="425"/>
      <c r="H32" s="425"/>
      <c r="I32" s="425"/>
      <c r="J32" s="425"/>
      <c r="K32" s="425"/>
      <c r="L32" s="425"/>
      <c r="M32" s="425"/>
      <c r="Y32" s="425"/>
    </row>
    <row r="33" spans="1:29" ht="15" x14ac:dyDescent="0.25">
      <c r="B33" s="420"/>
      <c r="C33" s="420"/>
      <c r="D33" s="420"/>
      <c r="E33" s="420"/>
      <c r="F33" s="425"/>
      <c r="G33" s="425"/>
      <c r="H33" s="425"/>
      <c r="I33" s="425"/>
      <c r="J33" s="425"/>
      <c r="K33" s="425"/>
      <c r="L33" s="425"/>
      <c r="M33" s="425"/>
      <c r="Y33" s="425"/>
    </row>
    <row r="34" spans="1:29" ht="15" x14ac:dyDescent="0.25">
      <c r="A34" t="s">
        <v>201</v>
      </c>
      <c r="B34" s="420">
        <v>782.61999999999989</v>
      </c>
      <c r="C34" s="420">
        <v>163.68</v>
      </c>
      <c r="D34" s="420">
        <v>54.32</v>
      </c>
      <c r="E34" s="420">
        <v>53.65</v>
      </c>
      <c r="F34" s="425"/>
      <c r="G34" s="425"/>
      <c r="H34" s="425"/>
      <c r="I34" s="425"/>
      <c r="J34" s="425"/>
      <c r="K34" s="425"/>
      <c r="L34" s="425"/>
      <c r="M34" s="425"/>
      <c r="Y34" s="425"/>
    </row>
    <row r="35" spans="1:29" ht="15" x14ac:dyDescent="0.25">
      <c r="A35" t="s">
        <v>202</v>
      </c>
      <c r="B35" s="420">
        <v>243.35000000000002</v>
      </c>
      <c r="C35" s="420">
        <v>43.6</v>
      </c>
      <c r="D35" s="420">
        <v>17</v>
      </c>
      <c r="E35" s="420">
        <v>25.5</v>
      </c>
      <c r="F35" s="425"/>
      <c r="G35" s="425"/>
      <c r="H35" s="425"/>
      <c r="I35" s="425"/>
      <c r="J35" s="425"/>
      <c r="K35" s="425"/>
      <c r="L35" s="425"/>
      <c r="M35" s="425"/>
      <c r="Y35" s="425"/>
    </row>
    <row r="36" spans="1:29" ht="15" x14ac:dyDescent="0.25">
      <c r="A36" t="s">
        <v>203</v>
      </c>
      <c r="B36" s="420">
        <v>849</v>
      </c>
      <c r="C36" s="420">
        <v>171.6</v>
      </c>
      <c r="D36" s="420">
        <v>63.7</v>
      </c>
      <c r="E36" s="420">
        <v>44</v>
      </c>
      <c r="F36" s="425"/>
      <c r="G36" s="425"/>
      <c r="H36" s="425"/>
      <c r="I36" s="425"/>
      <c r="J36" s="425"/>
      <c r="K36" s="425"/>
      <c r="L36" s="425"/>
      <c r="M36" s="425"/>
      <c r="Y36" s="425"/>
    </row>
    <row r="37" spans="1:29" ht="15" x14ac:dyDescent="0.25">
      <c r="A37" t="s">
        <v>204</v>
      </c>
      <c r="B37" s="420">
        <v>2696.89</v>
      </c>
      <c r="C37" s="420">
        <v>460.7</v>
      </c>
      <c r="D37" s="420">
        <v>184.98</v>
      </c>
      <c r="E37" s="420">
        <v>137</v>
      </c>
      <c r="F37" s="425"/>
      <c r="G37" s="425"/>
      <c r="H37" s="425"/>
      <c r="I37" s="425"/>
      <c r="J37" s="425"/>
      <c r="K37" s="425"/>
      <c r="L37" s="425"/>
      <c r="M37" s="425"/>
      <c r="Y37" s="425"/>
    </row>
    <row r="38" spans="1:29" ht="15" x14ac:dyDescent="0.25">
      <c r="A38" t="s">
        <v>205</v>
      </c>
      <c r="B38" s="420">
        <v>733.11</v>
      </c>
      <c r="C38" s="420">
        <v>138.5</v>
      </c>
      <c r="D38" s="420">
        <v>49.6</v>
      </c>
      <c r="E38" s="420">
        <v>41.8</v>
      </c>
      <c r="F38" s="425"/>
      <c r="G38" s="425"/>
      <c r="H38" s="425"/>
      <c r="I38" s="425"/>
      <c r="J38" s="425"/>
      <c r="K38" s="425"/>
      <c r="L38" s="425"/>
      <c r="M38" s="425"/>
      <c r="Y38" s="425"/>
    </row>
    <row r="39" spans="1:29" ht="15" x14ac:dyDescent="0.25">
      <c r="B39" s="420"/>
      <c r="C39" s="420"/>
      <c r="D39" s="420"/>
      <c r="E39" s="420"/>
      <c r="F39" s="425"/>
      <c r="G39" s="425"/>
      <c r="H39" s="425"/>
      <c r="I39" s="425"/>
      <c r="J39" s="425"/>
      <c r="K39" s="425"/>
      <c r="L39" s="425"/>
      <c r="M39" s="425"/>
      <c r="Y39" s="425"/>
    </row>
    <row r="40" spans="1:29" ht="15" x14ac:dyDescent="0.25">
      <c r="A40" t="s">
        <v>206</v>
      </c>
      <c r="B40" s="420">
        <v>717.59</v>
      </c>
      <c r="C40" s="420">
        <v>151.69999999999999</v>
      </c>
      <c r="D40" s="420">
        <v>56.2</v>
      </c>
      <c r="E40" s="420">
        <v>33.799999999999997</v>
      </c>
      <c r="F40" s="425"/>
      <c r="G40" s="425"/>
      <c r="H40" s="425"/>
      <c r="I40" s="425"/>
      <c r="J40" s="425"/>
      <c r="K40" s="425"/>
      <c r="L40" s="425"/>
      <c r="M40" s="425"/>
      <c r="Y40" s="425"/>
    </row>
    <row r="41" spans="1:29" ht="15" x14ac:dyDescent="0.25">
      <c r="A41" t="s">
        <v>207</v>
      </c>
      <c r="B41" s="420">
        <v>1683.33</v>
      </c>
      <c r="C41" s="420">
        <v>208.14</v>
      </c>
      <c r="D41" s="420">
        <v>71.42</v>
      </c>
      <c r="E41" s="420">
        <v>65.959999999999994</v>
      </c>
      <c r="F41" s="425"/>
      <c r="G41" s="425"/>
      <c r="H41" s="425"/>
      <c r="I41" s="425"/>
      <c r="J41" s="425"/>
      <c r="K41" s="425"/>
      <c r="L41" s="425"/>
      <c r="M41" s="425"/>
      <c r="Y41" s="425"/>
    </row>
    <row r="42" spans="1:29" ht="15" x14ac:dyDescent="0.25">
      <c r="B42" s="420"/>
      <c r="C42" s="420"/>
      <c r="D42" s="420"/>
      <c r="E42" s="420"/>
      <c r="F42" s="425"/>
      <c r="G42" s="425"/>
      <c r="H42" s="425"/>
      <c r="I42" s="425"/>
      <c r="J42" s="425"/>
      <c r="K42" s="425"/>
      <c r="L42" s="425"/>
      <c r="M42" s="425"/>
      <c r="O42" s="424"/>
      <c r="P42" s="424"/>
      <c r="Q42" s="424"/>
      <c r="R42" s="424"/>
      <c r="S42" s="424"/>
      <c r="T42" s="424"/>
      <c r="U42" s="424"/>
      <c r="V42" s="424"/>
      <c r="W42" s="424"/>
      <c r="X42" s="424"/>
      <c r="Y42" s="424"/>
      <c r="Z42" s="424"/>
      <c r="AA42" s="424"/>
      <c r="AB42" s="424"/>
      <c r="AC42" s="424"/>
    </row>
    <row r="43" spans="1:29" ht="15" x14ac:dyDescent="0.25">
      <c r="A43" s="54" t="s">
        <v>208</v>
      </c>
      <c r="B43" s="511">
        <f>SUM(B4:B41)</f>
        <v>41196.32</v>
      </c>
      <c r="C43" s="511">
        <f t="shared" ref="C43:E43" si="0">SUM(C4:C41)</f>
        <v>7431.1900000000014</v>
      </c>
      <c r="D43" s="511">
        <f t="shared" si="0"/>
        <v>2704.56</v>
      </c>
      <c r="E43" s="511">
        <f t="shared" si="0"/>
        <v>2128.87</v>
      </c>
      <c r="F43" s="425"/>
      <c r="G43" s="425"/>
      <c r="H43" s="502"/>
      <c r="I43" s="502"/>
      <c r="J43" s="502"/>
      <c r="K43" s="502"/>
      <c r="L43" s="502"/>
      <c r="M43" s="502"/>
      <c r="N43" s="54"/>
      <c r="O43" s="424"/>
      <c r="P43" s="424"/>
      <c r="Q43" s="424"/>
      <c r="R43" s="424"/>
      <c r="S43" s="424"/>
      <c r="T43" s="424"/>
      <c r="U43" s="424"/>
      <c r="V43" s="424"/>
      <c r="W43" s="424"/>
      <c r="X43" s="424"/>
      <c r="Y43" s="424"/>
      <c r="Z43" s="424"/>
      <c r="AA43" s="424"/>
      <c r="AB43" s="424"/>
      <c r="AC43" s="424"/>
    </row>
    <row r="44" spans="1:29" ht="15" x14ac:dyDescent="0.25">
      <c r="A44" s="54"/>
      <c r="B44" s="511"/>
      <c r="C44" s="511"/>
      <c r="D44" s="511"/>
      <c r="E44" s="511"/>
      <c r="F44" s="425"/>
      <c r="G44" s="425"/>
      <c r="H44" s="502"/>
      <c r="I44" s="502"/>
      <c r="J44" s="502"/>
      <c r="K44" s="502"/>
      <c r="L44" s="502"/>
      <c r="M44" s="502"/>
      <c r="N44" s="54"/>
      <c r="O44" s="424"/>
      <c r="P44" s="424"/>
      <c r="Q44" s="424"/>
      <c r="R44" s="424"/>
      <c r="S44" s="424"/>
      <c r="T44" s="424"/>
      <c r="U44" s="424"/>
      <c r="V44" s="424"/>
      <c r="W44" s="424"/>
      <c r="X44" s="424"/>
      <c r="Y44" s="424"/>
      <c r="Z44" s="424"/>
      <c r="AA44" s="424"/>
      <c r="AB44" s="424"/>
      <c r="AC44" s="424"/>
    </row>
    <row r="45" spans="1:29" ht="15" x14ac:dyDescent="0.25">
      <c r="A45" s="292" t="s">
        <v>61</v>
      </c>
      <c r="B45" s="505">
        <v>76.56</v>
      </c>
      <c r="C45" s="505">
        <v>29</v>
      </c>
      <c r="D45" s="505">
        <v>6.6</v>
      </c>
      <c r="E45" s="505">
        <v>8</v>
      </c>
      <c r="F45" s="425"/>
      <c r="G45" s="425"/>
      <c r="H45" s="506"/>
      <c r="I45" s="506"/>
      <c r="J45" s="509"/>
      <c r="K45" s="502"/>
      <c r="L45" s="502"/>
      <c r="M45" s="502"/>
      <c r="N45" s="54"/>
      <c r="O45" s="424"/>
      <c r="P45" s="424"/>
      <c r="Q45" s="424"/>
      <c r="R45" s="424"/>
      <c r="S45" s="424"/>
      <c r="T45" s="424"/>
      <c r="U45" s="424"/>
      <c r="V45" s="424"/>
      <c r="W45" s="424"/>
      <c r="X45" s="424"/>
      <c r="Y45" s="424"/>
      <c r="Z45" s="424"/>
      <c r="AA45" s="424"/>
      <c r="AB45" s="424"/>
      <c r="AC45" s="424"/>
    </row>
    <row r="46" spans="1:29" ht="15" x14ac:dyDescent="0.25">
      <c r="A46" s="54"/>
      <c r="B46" s="511"/>
      <c r="C46" s="511"/>
      <c r="D46" s="511"/>
      <c r="E46" s="511"/>
      <c r="F46" s="502"/>
      <c r="G46" s="502"/>
      <c r="H46" s="502"/>
      <c r="I46" s="502"/>
      <c r="J46" s="502"/>
      <c r="K46" s="502"/>
      <c r="L46" s="502"/>
      <c r="M46" s="502"/>
      <c r="O46" s="424"/>
      <c r="P46" s="424"/>
      <c r="Q46" s="424"/>
      <c r="R46" s="424"/>
      <c r="S46" s="424"/>
      <c r="T46" s="424"/>
      <c r="U46" s="424"/>
      <c r="V46" s="424"/>
      <c r="W46" s="424"/>
      <c r="X46" s="424"/>
      <c r="Y46" s="424"/>
      <c r="Z46" s="424"/>
      <c r="AA46" s="424"/>
      <c r="AB46" s="424"/>
      <c r="AC46" s="424"/>
    </row>
    <row r="47" spans="1:29" ht="15" x14ac:dyDescent="0.25">
      <c r="A47" s="113" t="s">
        <v>538</v>
      </c>
      <c r="B47" s="425"/>
      <c r="C47" s="425"/>
      <c r="D47" s="425"/>
      <c r="E47" s="425"/>
      <c r="F47" s="425"/>
      <c r="G47" s="425"/>
      <c r="H47" s="425"/>
      <c r="I47" s="425"/>
      <c r="J47" s="425"/>
      <c r="K47" s="425"/>
      <c r="L47" s="425"/>
      <c r="M47" s="425"/>
      <c r="O47" s="424"/>
      <c r="P47" s="424"/>
      <c r="Q47" s="424"/>
      <c r="R47" s="424"/>
      <c r="S47" s="424"/>
      <c r="T47" s="424"/>
      <c r="U47" s="424"/>
      <c r="V47" s="424"/>
      <c r="W47" s="424"/>
      <c r="X47" s="424"/>
      <c r="Y47" s="424"/>
      <c r="Z47" s="424"/>
      <c r="AA47" s="424"/>
      <c r="AB47" s="424"/>
      <c r="AC47" s="424"/>
    </row>
    <row r="48" spans="1:29" ht="15" x14ac:dyDescent="0.25">
      <c r="B48" s="425"/>
      <c r="C48" s="425"/>
      <c r="D48" s="425"/>
      <c r="E48" s="425"/>
      <c r="F48" s="425"/>
      <c r="G48" s="425"/>
      <c r="H48" s="425"/>
      <c r="I48" s="425"/>
      <c r="J48" s="425"/>
      <c r="K48" s="425"/>
      <c r="L48" s="425"/>
      <c r="M48" s="425"/>
      <c r="O48" s="424"/>
      <c r="P48" s="424"/>
      <c r="Q48" s="424"/>
      <c r="R48" s="424"/>
      <c r="S48" s="424"/>
      <c r="T48" s="424"/>
      <c r="U48" s="424"/>
      <c r="V48" s="424"/>
      <c r="W48" s="424"/>
      <c r="X48" s="424"/>
      <c r="Y48" s="424"/>
      <c r="Z48" s="424"/>
      <c r="AA48" s="424"/>
      <c r="AB48" s="424"/>
      <c r="AC48" s="424"/>
    </row>
    <row r="49" spans="2:14" ht="15" x14ac:dyDescent="0.25">
      <c r="B49" s="425"/>
      <c r="C49" s="425"/>
      <c r="D49" s="425"/>
      <c r="E49" s="425"/>
      <c r="F49" s="425"/>
      <c r="G49" s="425"/>
      <c r="H49" s="425"/>
      <c r="I49" s="425"/>
      <c r="J49" s="425"/>
      <c r="K49" s="425"/>
      <c r="L49" s="425"/>
      <c r="M49" s="425"/>
    </row>
    <row r="50" spans="2:14" ht="15" x14ac:dyDescent="0.25">
      <c r="B50" s="425"/>
      <c r="C50" s="425"/>
      <c r="D50" s="425"/>
      <c r="E50" s="425"/>
      <c r="F50" s="425"/>
      <c r="G50" s="425"/>
      <c r="H50" s="425"/>
      <c r="I50" s="425"/>
      <c r="J50" s="425"/>
      <c r="K50" s="425"/>
      <c r="L50" s="425"/>
      <c r="M50" s="425"/>
    </row>
    <row r="51" spans="2:14" ht="15" x14ac:dyDescent="0.25">
      <c r="B51" s="425"/>
      <c r="C51" s="425"/>
      <c r="D51" s="425"/>
      <c r="E51" s="425"/>
      <c r="F51" s="425"/>
      <c r="G51" s="425"/>
      <c r="H51" s="425"/>
      <c r="I51" s="425"/>
      <c r="J51" s="425"/>
      <c r="K51" s="425"/>
      <c r="L51" s="425"/>
      <c r="M51" s="425"/>
    </row>
    <row r="52" spans="2:14" ht="15" x14ac:dyDescent="0.25">
      <c r="B52" s="502"/>
      <c r="C52" s="502"/>
      <c r="D52" s="502"/>
      <c r="E52" s="502"/>
      <c r="F52" s="424"/>
      <c r="G52" s="424"/>
      <c r="H52" s="424"/>
      <c r="I52" s="424"/>
      <c r="J52" s="425"/>
      <c r="K52" s="425"/>
      <c r="L52" s="424"/>
      <c r="M52" s="424"/>
    </row>
    <row r="53" spans="2:14" ht="15" x14ac:dyDescent="0.25">
      <c r="B53" s="425"/>
      <c r="C53" s="425"/>
      <c r="D53" s="425"/>
      <c r="E53" s="425"/>
      <c r="F53" s="502"/>
      <c r="G53" s="502"/>
      <c r="H53" s="502"/>
      <c r="I53" s="502"/>
      <c r="J53" s="502"/>
      <c r="K53" s="502"/>
      <c r="L53" s="502"/>
      <c r="M53" s="502"/>
    </row>
    <row r="54" spans="2:14" ht="15" x14ac:dyDescent="0.25">
      <c r="B54" s="425"/>
      <c r="C54" s="425"/>
      <c r="D54" s="425"/>
      <c r="E54" s="425"/>
      <c r="F54" s="424"/>
      <c r="G54" s="424"/>
      <c r="H54" s="424"/>
      <c r="I54" s="424"/>
      <c r="J54" s="425"/>
      <c r="K54" s="425"/>
      <c r="L54" s="424"/>
      <c r="M54" s="424"/>
      <c r="N54" s="424"/>
    </row>
    <row r="55" spans="2:14" ht="15" x14ac:dyDescent="0.25">
      <c r="B55" s="425"/>
      <c r="C55" s="425"/>
      <c r="D55" s="425"/>
      <c r="E55" s="425"/>
    </row>
    <row r="56" spans="2:14" ht="15" x14ac:dyDescent="0.25">
      <c r="B56" s="425"/>
      <c r="C56" s="425"/>
      <c r="D56" s="425"/>
      <c r="E56" s="425"/>
    </row>
    <row r="57" spans="2:14" ht="15" x14ac:dyDescent="0.25">
      <c r="B57" s="425"/>
      <c r="C57" s="425"/>
      <c r="D57" s="425"/>
      <c r="E57" s="425"/>
    </row>
    <row r="58" spans="2:14" ht="15" x14ac:dyDescent="0.25">
      <c r="B58" s="424"/>
      <c r="C58" s="424"/>
      <c r="D58" s="424"/>
      <c r="E58" s="424"/>
    </row>
    <row r="59" spans="2:14" ht="15" x14ac:dyDescent="0.25">
      <c r="B59" s="502"/>
      <c r="C59" s="502"/>
      <c r="D59" s="502"/>
      <c r="E59" s="502"/>
    </row>
    <row r="60" spans="2:14" ht="15" x14ac:dyDescent="0.25">
      <c r="B60" s="424"/>
      <c r="C60" s="424"/>
      <c r="D60" s="424"/>
      <c r="E60" s="424"/>
    </row>
  </sheetData>
  <mergeCells count="1">
    <mergeCell ref="A2:I2"/>
  </mergeCells>
  <hyperlinks>
    <hyperlink ref="A1" location="Contents!A1" display="Return to contents"/>
  </hyperlinks>
  <pageMargins left="0.75" right="0.75" top="1" bottom="1" header="0.5" footer="0.5"/>
  <pageSetup paperSize="9" scale="90"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heetViews>
  <sheetFormatPr defaultRowHeight="12.75" x14ac:dyDescent="0.2"/>
  <cols>
    <col min="1" max="1" width="18.7109375" customWidth="1"/>
  </cols>
  <sheetData>
    <row r="1" spans="1:13" x14ac:dyDescent="0.2">
      <c r="A1" s="127" t="s">
        <v>14</v>
      </c>
    </row>
    <row r="2" spans="1:13" ht="18.75" x14ac:dyDescent="0.25">
      <c r="A2" s="209" t="s">
        <v>752</v>
      </c>
      <c r="B2" s="209"/>
      <c r="C2" s="209"/>
      <c r="D2" s="209"/>
      <c r="E2" s="209"/>
      <c r="F2" s="209"/>
      <c r="G2" s="209"/>
      <c r="H2" s="209"/>
      <c r="I2" s="209"/>
    </row>
    <row r="3" spans="1:13" ht="15.75" x14ac:dyDescent="0.25">
      <c r="A3" s="154"/>
      <c r="B3" s="95">
        <v>2010</v>
      </c>
      <c r="C3" s="95">
        <v>2011</v>
      </c>
      <c r="D3" s="95">
        <v>2012</v>
      </c>
      <c r="E3" s="95">
        <v>2013</v>
      </c>
      <c r="F3" s="95">
        <v>2014</v>
      </c>
      <c r="G3" s="95">
        <v>2015</v>
      </c>
      <c r="H3" s="95">
        <v>2016</v>
      </c>
      <c r="I3" s="95">
        <v>2017</v>
      </c>
      <c r="J3" s="95">
        <v>2018</v>
      </c>
      <c r="K3" s="95">
        <v>2019</v>
      </c>
      <c r="L3" s="95">
        <v>2020</v>
      </c>
      <c r="M3" s="95">
        <v>2021</v>
      </c>
    </row>
    <row r="4" spans="1:13" x14ac:dyDescent="0.2">
      <c r="A4" t="s">
        <v>180</v>
      </c>
      <c r="B4" s="71">
        <v>190.6</v>
      </c>
      <c r="C4" s="71">
        <v>180.79</v>
      </c>
      <c r="D4" s="71">
        <v>187.29</v>
      </c>
      <c r="E4" s="71">
        <v>167.25</v>
      </c>
      <c r="F4" s="71">
        <v>135.69999999999999</v>
      </c>
      <c r="G4" s="71">
        <v>127.53</v>
      </c>
      <c r="H4" s="71">
        <v>134.66</v>
      </c>
      <c r="I4" s="71">
        <v>131.02000000000001</v>
      </c>
      <c r="J4" s="71">
        <v>131.22999999999999</v>
      </c>
      <c r="K4" s="71">
        <v>149.91</v>
      </c>
      <c r="L4" s="71">
        <v>151.63</v>
      </c>
      <c r="M4" s="71">
        <v>148.5</v>
      </c>
    </row>
    <row r="5" spans="1:13" x14ac:dyDescent="0.2">
      <c r="A5" t="s">
        <v>181</v>
      </c>
      <c r="B5" s="71">
        <v>296.93</v>
      </c>
      <c r="C5" s="71">
        <v>292.43</v>
      </c>
      <c r="D5" s="71">
        <v>283.57</v>
      </c>
      <c r="E5" s="71">
        <v>272.37</v>
      </c>
      <c r="F5" s="71">
        <v>247.94</v>
      </c>
      <c r="G5" s="71">
        <v>268.86</v>
      </c>
      <c r="H5" s="71">
        <v>269.16000000000003</v>
      </c>
      <c r="I5" s="71">
        <v>254.92</v>
      </c>
      <c r="J5" s="71">
        <v>247.2</v>
      </c>
      <c r="K5" s="71">
        <v>258.16000000000003</v>
      </c>
      <c r="L5" s="71">
        <v>265.39</v>
      </c>
      <c r="M5" s="71">
        <v>276.36</v>
      </c>
    </row>
    <row r="6" spans="1:13" x14ac:dyDescent="0.2">
      <c r="A6" t="s">
        <v>182</v>
      </c>
      <c r="B6" s="71">
        <v>97.24</v>
      </c>
      <c r="C6" s="71">
        <v>102.63</v>
      </c>
      <c r="D6" s="71">
        <v>93.89</v>
      </c>
      <c r="E6" s="71">
        <v>83.39</v>
      </c>
      <c r="F6" s="71">
        <v>79.819999999999993</v>
      </c>
      <c r="G6" s="71">
        <v>82.7</v>
      </c>
      <c r="H6" s="71">
        <v>82.77</v>
      </c>
      <c r="I6" s="71">
        <v>76.599999999999994</v>
      </c>
      <c r="J6" s="71">
        <v>78.06</v>
      </c>
      <c r="K6" s="71">
        <v>83.95</v>
      </c>
      <c r="L6" s="71">
        <v>84.09</v>
      </c>
      <c r="M6" s="71">
        <v>82.66</v>
      </c>
    </row>
    <row r="7" spans="1:13" x14ac:dyDescent="0.2">
      <c r="A7" t="s">
        <v>382</v>
      </c>
      <c r="B7" s="71">
        <v>41.58</v>
      </c>
      <c r="C7" s="71">
        <v>42.38</v>
      </c>
      <c r="D7" s="71">
        <v>42.85</v>
      </c>
      <c r="E7" s="71">
        <v>41.04</v>
      </c>
      <c r="F7" s="71">
        <v>40.35</v>
      </c>
      <c r="G7" s="71">
        <v>44.66</v>
      </c>
      <c r="H7" s="71">
        <v>46.21</v>
      </c>
      <c r="I7" s="71">
        <v>48.38</v>
      </c>
      <c r="J7" s="71">
        <v>48.58</v>
      </c>
      <c r="K7" s="71">
        <v>53.25</v>
      </c>
      <c r="L7" s="71">
        <v>48.9</v>
      </c>
      <c r="M7" s="71">
        <v>50.71</v>
      </c>
    </row>
    <row r="8" spans="1:13" x14ac:dyDescent="0.2">
      <c r="A8" t="s">
        <v>383</v>
      </c>
      <c r="B8" s="71">
        <v>189.31</v>
      </c>
      <c r="C8" s="71">
        <v>182.26</v>
      </c>
      <c r="D8" s="71">
        <v>173.33</v>
      </c>
      <c r="E8" s="71">
        <v>169.67</v>
      </c>
      <c r="F8" s="71">
        <v>155.43</v>
      </c>
      <c r="G8" s="71">
        <v>139.44999999999999</v>
      </c>
      <c r="H8" s="71">
        <v>135.12</v>
      </c>
      <c r="I8" s="71">
        <v>131.05000000000001</v>
      </c>
      <c r="J8" s="71">
        <v>132.87</v>
      </c>
      <c r="K8" s="71">
        <v>135.37</v>
      </c>
      <c r="L8" s="71">
        <v>151.58000000000001</v>
      </c>
      <c r="M8" s="71">
        <v>169.83</v>
      </c>
    </row>
    <row r="9" spans="1:13" x14ac:dyDescent="0.2">
      <c r="B9" s="71" t="s">
        <v>353</v>
      </c>
      <c r="C9" s="71" t="s">
        <v>353</v>
      </c>
      <c r="D9" s="71" t="s">
        <v>353</v>
      </c>
      <c r="E9" s="71" t="s">
        <v>353</v>
      </c>
      <c r="F9" s="71" t="s">
        <v>353</v>
      </c>
      <c r="G9" s="71" t="s">
        <v>353</v>
      </c>
      <c r="H9" s="71" t="s">
        <v>353</v>
      </c>
      <c r="I9" s="71" t="s">
        <v>353</v>
      </c>
      <c r="J9" s="71" t="s">
        <v>353</v>
      </c>
      <c r="K9" s="71" t="s">
        <v>353</v>
      </c>
      <c r="L9" s="71" t="s">
        <v>353</v>
      </c>
      <c r="M9" s="71" t="s">
        <v>353</v>
      </c>
    </row>
    <row r="10" spans="1:13" x14ac:dyDescent="0.2">
      <c r="A10" t="s">
        <v>183</v>
      </c>
      <c r="B10" s="71">
        <v>30.09</v>
      </c>
      <c r="C10" s="71">
        <v>29.55</v>
      </c>
      <c r="D10" s="71">
        <v>26.48</v>
      </c>
      <c r="E10" s="71">
        <v>24.24</v>
      </c>
      <c r="F10" s="71">
        <v>29.78</v>
      </c>
      <c r="G10" s="71">
        <v>29.94</v>
      </c>
      <c r="H10" s="71">
        <v>30.11</v>
      </c>
      <c r="I10" s="71">
        <v>31.28</v>
      </c>
      <c r="J10" s="71">
        <v>28.92</v>
      </c>
      <c r="K10" s="71">
        <v>32.65</v>
      </c>
      <c r="L10" s="71">
        <v>35.14</v>
      </c>
      <c r="M10" s="71">
        <v>34.35</v>
      </c>
    </row>
    <row r="11" spans="1:13" x14ac:dyDescent="0.2">
      <c r="A11" t="s">
        <v>384</v>
      </c>
      <c r="B11" s="71">
        <v>135.94</v>
      </c>
      <c r="C11" s="71">
        <v>127.55</v>
      </c>
      <c r="D11" s="71">
        <v>135.63999999999999</v>
      </c>
      <c r="E11" s="71">
        <v>126.64</v>
      </c>
      <c r="F11" s="71">
        <v>121.7</v>
      </c>
      <c r="G11" s="71">
        <v>106.64</v>
      </c>
      <c r="H11" s="71">
        <v>103.41</v>
      </c>
      <c r="I11" s="71">
        <v>96.2</v>
      </c>
      <c r="J11" s="71">
        <v>95.61</v>
      </c>
      <c r="K11" s="71">
        <v>97.83</v>
      </c>
      <c r="L11" s="71">
        <v>100.47</v>
      </c>
      <c r="M11" s="71">
        <v>92.16</v>
      </c>
    </row>
    <row r="12" spans="1:13" x14ac:dyDescent="0.2">
      <c r="A12" t="s">
        <v>185</v>
      </c>
      <c r="B12" s="71">
        <v>164.54</v>
      </c>
      <c r="C12" s="71">
        <v>153.88999999999999</v>
      </c>
      <c r="D12" s="71">
        <v>156.84</v>
      </c>
      <c r="E12" s="71">
        <v>145.63999999999999</v>
      </c>
      <c r="F12" s="71">
        <v>146.71</v>
      </c>
      <c r="G12" s="71">
        <v>137.28</v>
      </c>
      <c r="H12" s="71">
        <v>126.29</v>
      </c>
      <c r="I12" s="71">
        <v>114.17</v>
      </c>
      <c r="J12" s="71">
        <v>105.96</v>
      </c>
      <c r="K12" s="71">
        <v>99.85</v>
      </c>
      <c r="L12" s="71">
        <v>105.65</v>
      </c>
      <c r="M12" s="71">
        <v>105.14</v>
      </c>
    </row>
    <row r="13" spans="1:13" x14ac:dyDescent="0.2">
      <c r="A13" t="s">
        <v>186</v>
      </c>
      <c r="B13" s="71">
        <v>109.7</v>
      </c>
      <c r="C13" s="71">
        <v>108.7</v>
      </c>
      <c r="D13" s="71">
        <v>110.94</v>
      </c>
      <c r="E13" s="71">
        <v>110.9</v>
      </c>
      <c r="F13" s="71">
        <v>106.6</v>
      </c>
      <c r="G13" s="71">
        <v>106.5</v>
      </c>
      <c r="H13" s="71">
        <v>111.7</v>
      </c>
      <c r="I13" s="71">
        <v>114.1</v>
      </c>
      <c r="J13" s="71">
        <v>117</v>
      </c>
      <c r="K13" s="71">
        <v>112.3</v>
      </c>
      <c r="L13" s="71">
        <v>118.5</v>
      </c>
      <c r="M13" s="71">
        <v>114.3</v>
      </c>
    </row>
    <row r="14" spans="1:13" x14ac:dyDescent="0.2">
      <c r="A14" t="s">
        <v>187</v>
      </c>
      <c r="B14" s="71">
        <v>59.26</v>
      </c>
      <c r="C14" s="71">
        <v>56.7</v>
      </c>
      <c r="D14" s="71">
        <v>63.09</v>
      </c>
      <c r="E14" s="71">
        <v>63.9</v>
      </c>
      <c r="F14" s="71">
        <v>56.09</v>
      </c>
      <c r="G14" s="71">
        <v>61.4</v>
      </c>
      <c r="H14" s="71">
        <v>71.3</v>
      </c>
      <c r="I14" s="71">
        <v>62.2</v>
      </c>
      <c r="J14" s="71">
        <v>103.5</v>
      </c>
      <c r="K14" s="71">
        <v>112.8</v>
      </c>
      <c r="L14" s="71">
        <v>107.6</v>
      </c>
      <c r="M14" s="71">
        <v>104.17</v>
      </c>
    </row>
    <row r="15" spans="1:13" x14ac:dyDescent="0.2">
      <c r="B15" s="71" t="s">
        <v>353</v>
      </c>
      <c r="C15" s="71" t="s">
        <v>353</v>
      </c>
      <c r="D15" s="71" t="s">
        <v>353</v>
      </c>
      <c r="E15" s="71" t="s">
        <v>353</v>
      </c>
      <c r="F15" s="71" t="s">
        <v>353</v>
      </c>
      <c r="G15" s="71" t="s">
        <v>353</v>
      </c>
      <c r="H15" s="71" t="s">
        <v>353</v>
      </c>
      <c r="I15" s="71" t="s">
        <v>353</v>
      </c>
      <c r="J15" s="71" t="s">
        <v>353</v>
      </c>
      <c r="K15" s="71" t="s">
        <v>353</v>
      </c>
      <c r="L15" s="71" t="s">
        <v>353</v>
      </c>
      <c r="M15" s="71" t="s">
        <v>353</v>
      </c>
    </row>
    <row r="16" spans="1:13" x14ac:dyDescent="0.2">
      <c r="A16" t="s">
        <v>188</v>
      </c>
      <c r="B16" s="71">
        <v>55.91</v>
      </c>
      <c r="C16" s="71">
        <v>57.5</v>
      </c>
      <c r="D16" s="71">
        <v>55.04</v>
      </c>
      <c r="E16" s="71">
        <v>49.27</v>
      </c>
      <c r="F16" s="71">
        <v>50.47</v>
      </c>
      <c r="G16" s="71">
        <v>45.6</v>
      </c>
      <c r="H16" s="71">
        <v>42.76</v>
      </c>
      <c r="I16" s="71">
        <v>37.07</v>
      </c>
      <c r="J16" s="71">
        <v>37.799999999999997</v>
      </c>
      <c r="K16" s="71">
        <v>36.58</v>
      </c>
      <c r="L16" s="71">
        <v>35.28</v>
      </c>
      <c r="M16" s="71">
        <v>39.6</v>
      </c>
    </row>
    <row r="17" spans="1:13" x14ac:dyDescent="0.2">
      <c r="A17" t="s">
        <v>189</v>
      </c>
      <c r="B17" s="71">
        <v>36.299999999999997</v>
      </c>
      <c r="C17" s="71">
        <v>34.299999999999997</v>
      </c>
      <c r="D17" s="71">
        <v>43.5</v>
      </c>
      <c r="E17" s="71">
        <v>42.5</v>
      </c>
      <c r="F17" s="71">
        <v>42.3</v>
      </c>
      <c r="G17" s="71">
        <v>41.1</v>
      </c>
      <c r="H17" s="71">
        <v>45.3</v>
      </c>
      <c r="I17" s="71">
        <v>38.299999999999997</v>
      </c>
      <c r="J17" s="71">
        <v>36.1</v>
      </c>
      <c r="K17" s="71">
        <v>30.7</v>
      </c>
      <c r="L17" s="71">
        <v>28.2</v>
      </c>
      <c r="M17" s="71">
        <v>29.9</v>
      </c>
    </row>
    <row r="18" spans="1:13" x14ac:dyDescent="0.2">
      <c r="A18" t="s">
        <v>190</v>
      </c>
      <c r="B18" s="71">
        <v>134.41</v>
      </c>
      <c r="C18" s="71">
        <v>135.5</v>
      </c>
      <c r="D18" s="71">
        <v>126.8</v>
      </c>
      <c r="E18" s="71">
        <v>126.5</v>
      </c>
      <c r="F18" s="71">
        <v>118.21</v>
      </c>
      <c r="G18" s="71">
        <v>109.51</v>
      </c>
      <c r="H18" s="71">
        <v>104.11</v>
      </c>
      <c r="I18" s="71">
        <v>104.5</v>
      </c>
      <c r="J18" s="71">
        <v>95.8</v>
      </c>
      <c r="K18" s="71">
        <v>86.2</v>
      </c>
      <c r="L18" s="71">
        <v>81.3</v>
      </c>
      <c r="M18" s="71">
        <v>74.400000000000006</v>
      </c>
    </row>
    <row r="19" spans="1:13" x14ac:dyDescent="0.2">
      <c r="A19" t="s">
        <v>191</v>
      </c>
      <c r="B19" s="71">
        <v>236.12</v>
      </c>
      <c r="C19" s="71">
        <v>209.96</v>
      </c>
      <c r="D19" s="71">
        <v>209.06</v>
      </c>
      <c r="E19" s="71">
        <v>212.44</v>
      </c>
      <c r="F19" s="71">
        <v>173.47</v>
      </c>
      <c r="G19" s="71">
        <v>194.23</v>
      </c>
      <c r="H19" s="71">
        <v>199.38</v>
      </c>
      <c r="I19" s="71">
        <v>179.77</v>
      </c>
      <c r="J19" s="71">
        <v>175.64</v>
      </c>
      <c r="K19" s="71">
        <v>173.58</v>
      </c>
      <c r="L19" s="71">
        <v>170.33</v>
      </c>
      <c r="M19" s="71">
        <v>178.98</v>
      </c>
    </row>
    <row r="20" spans="1:13" x14ac:dyDescent="0.2">
      <c r="A20" t="s">
        <v>192</v>
      </c>
      <c r="B20" s="71">
        <v>324.73</v>
      </c>
      <c r="C20" s="71">
        <v>279.8</v>
      </c>
      <c r="D20" s="71">
        <v>311.08999999999997</v>
      </c>
      <c r="E20" s="71">
        <v>293.2</v>
      </c>
      <c r="F20" s="71">
        <v>259.89999999999998</v>
      </c>
      <c r="G20" s="71">
        <v>229.68</v>
      </c>
      <c r="H20" s="71">
        <v>200.1</v>
      </c>
      <c r="I20" s="71">
        <v>157.19999999999999</v>
      </c>
      <c r="J20" s="71">
        <v>170.5</v>
      </c>
      <c r="K20" s="71">
        <v>157</v>
      </c>
      <c r="L20" s="71">
        <v>150.5</v>
      </c>
      <c r="M20" s="71">
        <v>182.4</v>
      </c>
    </row>
    <row r="21" spans="1:13" x14ac:dyDescent="0.2">
      <c r="B21" s="71"/>
      <c r="C21" s="71"/>
      <c r="D21" s="71"/>
      <c r="E21" s="71"/>
      <c r="F21" s="71"/>
      <c r="G21" s="71"/>
      <c r="H21" s="71"/>
      <c r="I21" s="71"/>
      <c r="J21" s="71"/>
      <c r="K21" s="71"/>
      <c r="L21" s="71"/>
      <c r="M21" s="71"/>
    </row>
    <row r="22" spans="1:13" x14ac:dyDescent="0.2">
      <c r="A22" t="s">
        <v>193</v>
      </c>
      <c r="B22" s="71">
        <v>190.75</v>
      </c>
      <c r="C22" s="71">
        <v>172.45</v>
      </c>
      <c r="D22" s="71">
        <v>164.41</v>
      </c>
      <c r="E22" s="71">
        <v>150.76</v>
      </c>
      <c r="F22" s="71">
        <v>130.18</v>
      </c>
      <c r="G22" s="71">
        <v>165.46</v>
      </c>
      <c r="H22" s="71">
        <v>166.09</v>
      </c>
      <c r="I22" s="71">
        <v>175.51</v>
      </c>
      <c r="J22" s="71">
        <v>174.71</v>
      </c>
      <c r="K22" s="71">
        <v>164.33</v>
      </c>
      <c r="L22" s="71">
        <v>160.38999999999999</v>
      </c>
      <c r="M22" s="71">
        <v>154.41</v>
      </c>
    </row>
    <row r="23" spans="1:13" x14ac:dyDescent="0.2">
      <c r="A23" t="s">
        <v>194</v>
      </c>
      <c r="B23" s="71">
        <v>48.97</v>
      </c>
      <c r="C23" s="71">
        <v>44.31</v>
      </c>
      <c r="D23" s="71">
        <v>48.3</v>
      </c>
      <c r="E23" s="71">
        <v>45.9</v>
      </c>
      <c r="F23" s="71">
        <v>37.1</v>
      </c>
      <c r="G23" s="71">
        <v>41</v>
      </c>
      <c r="H23" s="71">
        <v>46</v>
      </c>
      <c r="I23" s="71">
        <v>41.1</v>
      </c>
      <c r="J23" s="71">
        <v>34.9</v>
      </c>
      <c r="K23" s="71">
        <v>32</v>
      </c>
      <c r="L23" s="71">
        <v>30.6</v>
      </c>
      <c r="M23" s="71">
        <v>32.4</v>
      </c>
    </row>
    <row r="24" spans="1:13" x14ac:dyDescent="0.2">
      <c r="A24" t="s">
        <v>195</v>
      </c>
      <c r="B24" s="71">
        <v>40.07</v>
      </c>
      <c r="C24" s="71">
        <v>38.15</v>
      </c>
      <c r="D24" s="71">
        <v>40.46</v>
      </c>
      <c r="E24" s="71">
        <v>59.59</v>
      </c>
      <c r="F24" s="71">
        <v>56.78</v>
      </c>
      <c r="G24" s="71">
        <v>51.12</v>
      </c>
      <c r="H24" s="71">
        <v>52.1</v>
      </c>
      <c r="I24" s="71">
        <v>45.8</v>
      </c>
      <c r="J24" s="71">
        <v>53.25</v>
      </c>
      <c r="K24" s="71">
        <v>51.04</v>
      </c>
      <c r="L24" s="71">
        <v>52.34</v>
      </c>
      <c r="M24" s="71">
        <v>60.42</v>
      </c>
    </row>
    <row r="25" spans="1:13" x14ac:dyDescent="0.2">
      <c r="A25" s="54" t="s">
        <v>196</v>
      </c>
      <c r="B25" s="71">
        <v>102.97</v>
      </c>
      <c r="C25" s="71">
        <v>103.4</v>
      </c>
      <c r="D25" s="71">
        <v>104.32</v>
      </c>
      <c r="E25" s="71">
        <v>96.9</v>
      </c>
      <c r="F25" s="71">
        <v>92.16</v>
      </c>
      <c r="G25" s="71">
        <v>91.73</v>
      </c>
      <c r="H25" s="71">
        <v>82.01</v>
      </c>
      <c r="I25" s="71">
        <v>88.06</v>
      </c>
      <c r="J25" s="71">
        <v>90.95</v>
      </c>
      <c r="K25" s="71">
        <v>94.53</v>
      </c>
      <c r="L25" s="71">
        <v>83.39</v>
      </c>
      <c r="M25" s="71">
        <v>84.58</v>
      </c>
    </row>
    <row r="26" spans="1:13" x14ac:dyDescent="0.2">
      <c r="A26" t="s">
        <v>318</v>
      </c>
      <c r="B26" s="71">
        <v>23.38</v>
      </c>
      <c r="C26" s="71">
        <v>23.73</v>
      </c>
      <c r="D26" s="71">
        <v>22.5</v>
      </c>
      <c r="E26" s="71">
        <v>23.1</v>
      </c>
      <c r="F26" s="71">
        <v>15.5</v>
      </c>
      <c r="G26" s="71">
        <v>15</v>
      </c>
      <c r="H26" s="71">
        <v>23.47</v>
      </c>
      <c r="I26" s="71">
        <v>21.27</v>
      </c>
      <c r="J26" s="71">
        <v>23.6</v>
      </c>
      <c r="K26" s="71">
        <v>19.989999999999998</v>
      </c>
      <c r="L26" s="71">
        <v>21.4</v>
      </c>
      <c r="M26" s="71">
        <v>19.399999999999999</v>
      </c>
    </row>
    <row r="27" spans="1:13" x14ac:dyDescent="0.2">
      <c r="A27" s="54"/>
      <c r="B27" s="71" t="s">
        <v>353</v>
      </c>
      <c r="C27" s="71" t="s">
        <v>353</v>
      </c>
      <c r="D27" s="71" t="s">
        <v>353</v>
      </c>
      <c r="E27" s="71" t="s">
        <v>353</v>
      </c>
      <c r="F27" s="71" t="s">
        <v>353</v>
      </c>
      <c r="G27" s="71" t="s">
        <v>353</v>
      </c>
      <c r="H27" s="71" t="s">
        <v>353</v>
      </c>
      <c r="I27" s="71" t="s">
        <v>353</v>
      </c>
      <c r="J27" s="71" t="s">
        <v>353</v>
      </c>
      <c r="K27" s="71" t="s">
        <v>353</v>
      </c>
      <c r="L27" s="71" t="s">
        <v>353</v>
      </c>
      <c r="M27" s="71"/>
    </row>
    <row r="28" spans="1:13" x14ac:dyDescent="0.2">
      <c r="A28" t="s">
        <v>197</v>
      </c>
      <c r="B28" s="71">
        <v>117.3</v>
      </c>
      <c r="C28" s="71">
        <v>122.52</v>
      </c>
      <c r="D28" s="71">
        <v>120.7</v>
      </c>
      <c r="E28" s="71">
        <v>125.46</v>
      </c>
      <c r="F28" s="71">
        <v>124.66</v>
      </c>
      <c r="G28" s="71">
        <v>125.87</v>
      </c>
      <c r="H28" s="71">
        <v>117.07</v>
      </c>
      <c r="I28" s="71">
        <v>114.66</v>
      </c>
      <c r="J28" s="71">
        <v>108.25</v>
      </c>
      <c r="K28" s="71">
        <v>110.96</v>
      </c>
      <c r="L28" s="71">
        <v>109.66</v>
      </c>
      <c r="M28" s="71">
        <v>103.06</v>
      </c>
    </row>
    <row r="29" spans="1:13" x14ac:dyDescent="0.2">
      <c r="A29" t="s">
        <v>198</v>
      </c>
      <c r="B29" s="71">
        <v>190.39</v>
      </c>
      <c r="C29" s="71">
        <v>180.11</v>
      </c>
      <c r="D29" s="71">
        <v>166.63</v>
      </c>
      <c r="E29" s="71">
        <v>145.37</v>
      </c>
      <c r="F29" s="71">
        <v>146.1</v>
      </c>
      <c r="G29" s="71">
        <v>134.04</v>
      </c>
      <c r="H29" s="71">
        <v>166</v>
      </c>
      <c r="I29" s="71">
        <v>153.55000000000001</v>
      </c>
      <c r="J29" s="71">
        <v>161.1</v>
      </c>
      <c r="K29" s="71">
        <v>143.30000000000001</v>
      </c>
      <c r="L29" s="71">
        <v>154.30000000000001</v>
      </c>
      <c r="M29" s="71">
        <v>126.2</v>
      </c>
    </row>
    <row r="30" spans="1:13" x14ac:dyDescent="0.2">
      <c r="A30" t="s">
        <v>199</v>
      </c>
      <c r="B30" s="71">
        <v>21.54</v>
      </c>
      <c r="C30" s="71">
        <v>25.76</v>
      </c>
      <c r="D30" s="71">
        <v>26.8</v>
      </c>
      <c r="E30" s="71">
        <v>32.19</v>
      </c>
      <c r="F30" s="71">
        <v>29.18</v>
      </c>
      <c r="G30" s="71">
        <v>28.85</v>
      </c>
      <c r="H30" s="71">
        <v>27.73</v>
      </c>
      <c r="I30" s="71">
        <v>29.25</v>
      </c>
      <c r="J30" s="71">
        <v>31.48</v>
      </c>
      <c r="K30" s="71">
        <v>28.1</v>
      </c>
      <c r="L30" s="71">
        <v>28.78</v>
      </c>
      <c r="M30" s="71">
        <v>29.88</v>
      </c>
    </row>
    <row r="31" spans="1:13" x14ac:dyDescent="0.2">
      <c r="A31" t="s">
        <v>385</v>
      </c>
      <c r="B31" s="71">
        <v>73.17</v>
      </c>
      <c r="C31" s="71">
        <v>62.32</v>
      </c>
      <c r="D31" s="71">
        <v>69.42</v>
      </c>
      <c r="E31" s="71">
        <v>84.48</v>
      </c>
      <c r="F31" s="71">
        <v>91.64</v>
      </c>
      <c r="G31" s="71">
        <v>90.41</v>
      </c>
      <c r="H31" s="71">
        <v>88.76</v>
      </c>
      <c r="I31" s="71">
        <v>87.52</v>
      </c>
      <c r="J31" s="71">
        <v>87.51</v>
      </c>
      <c r="K31" s="71">
        <v>82.12</v>
      </c>
      <c r="L31" s="71">
        <v>80.66</v>
      </c>
      <c r="M31" s="71">
        <v>90.72</v>
      </c>
    </row>
    <row r="32" spans="1:13" x14ac:dyDescent="0.2">
      <c r="A32" t="s">
        <v>200</v>
      </c>
      <c r="B32" s="71">
        <v>52.59</v>
      </c>
      <c r="C32" s="71">
        <v>58.3</v>
      </c>
      <c r="D32" s="71">
        <v>54.7</v>
      </c>
      <c r="E32" s="71">
        <v>57.6</v>
      </c>
      <c r="F32" s="71">
        <v>52.81</v>
      </c>
      <c r="G32" s="71">
        <v>48.7</v>
      </c>
      <c r="H32" s="71">
        <v>43.4</v>
      </c>
      <c r="I32" s="71">
        <v>42.1</v>
      </c>
      <c r="J32" s="71">
        <v>51</v>
      </c>
      <c r="K32" s="71">
        <v>56.3</v>
      </c>
      <c r="L32" s="71">
        <v>53.7</v>
      </c>
      <c r="M32" s="71">
        <v>52.1</v>
      </c>
    </row>
    <row r="33" spans="1:13" x14ac:dyDescent="0.2">
      <c r="B33" s="71" t="s">
        <v>353</v>
      </c>
      <c r="C33" s="71" t="s">
        <v>353</v>
      </c>
      <c r="D33" s="71" t="s">
        <v>353</v>
      </c>
      <c r="E33" s="71" t="s">
        <v>353</v>
      </c>
      <c r="F33" s="71" t="s">
        <v>353</v>
      </c>
      <c r="G33" s="71" t="s">
        <v>353</v>
      </c>
      <c r="H33" s="71" t="s">
        <v>353</v>
      </c>
      <c r="I33" s="71" t="s">
        <v>353</v>
      </c>
      <c r="J33" s="71" t="s">
        <v>353</v>
      </c>
      <c r="K33" s="71" t="s">
        <v>353</v>
      </c>
      <c r="L33" s="71" t="s">
        <v>353</v>
      </c>
      <c r="M33" s="71" t="s">
        <v>353</v>
      </c>
    </row>
    <row r="34" spans="1:13" x14ac:dyDescent="0.2">
      <c r="A34" t="s">
        <v>201</v>
      </c>
      <c r="B34" s="71">
        <v>66.28</v>
      </c>
      <c r="C34" s="71">
        <v>90</v>
      </c>
      <c r="D34" s="71">
        <v>88.61</v>
      </c>
      <c r="E34" s="71">
        <v>83.25</v>
      </c>
      <c r="F34" s="71">
        <v>87.25</v>
      </c>
      <c r="G34" s="71">
        <v>84.86</v>
      </c>
      <c r="H34" s="71">
        <v>77.67</v>
      </c>
      <c r="I34" s="71">
        <v>73.790000000000006</v>
      </c>
      <c r="J34" s="71">
        <v>68.53</v>
      </c>
      <c r="K34" s="71">
        <v>64</v>
      </c>
      <c r="L34" s="71">
        <v>66.319999999999993</v>
      </c>
      <c r="M34" s="71">
        <v>63.31</v>
      </c>
    </row>
    <row r="35" spans="1:13" x14ac:dyDescent="0.2">
      <c r="A35" t="s">
        <v>202</v>
      </c>
      <c r="B35" s="71">
        <v>50.41</v>
      </c>
      <c r="C35" s="71">
        <v>43.57</v>
      </c>
      <c r="D35" s="71">
        <v>40.56</v>
      </c>
      <c r="E35" s="71">
        <v>41.05</v>
      </c>
      <c r="F35" s="71">
        <v>36.869999999999997</v>
      </c>
      <c r="G35" s="71">
        <v>40.57</v>
      </c>
      <c r="H35" s="71">
        <v>39.35</v>
      </c>
      <c r="I35" s="71">
        <v>37.57</v>
      </c>
      <c r="J35" s="71">
        <v>37.03</v>
      </c>
      <c r="K35" s="71">
        <v>34.380000000000003</v>
      </c>
      <c r="L35" s="71">
        <v>41.05</v>
      </c>
      <c r="M35" s="71">
        <v>41.28</v>
      </c>
    </row>
    <row r="36" spans="1:13" x14ac:dyDescent="0.2">
      <c r="A36" t="s">
        <v>203</v>
      </c>
      <c r="B36" s="71">
        <v>106.24</v>
      </c>
      <c r="C36" s="71">
        <v>100.6</v>
      </c>
      <c r="D36" s="71">
        <v>108.6</v>
      </c>
      <c r="E36" s="71">
        <v>106</v>
      </c>
      <c r="F36" s="71">
        <v>102.9</v>
      </c>
      <c r="G36" s="71">
        <v>100.3</v>
      </c>
      <c r="H36" s="71">
        <v>94.1</v>
      </c>
      <c r="I36" s="71">
        <v>91.3</v>
      </c>
      <c r="J36" s="71">
        <v>89.6</v>
      </c>
      <c r="K36" s="71">
        <v>96.6</v>
      </c>
      <c r="L36" s="71">
        <v>100.9</v>
      </c>
      <c r="M36" s="71">
        <v>103.2</v>
      </c>
    </row>
    <row r="37" spans="1:13" x14ac:dyDescent="0.2">
      <c r="A37" t="s">
        <v>204</v>
      </c>
      <c r="B37" s="71">
        <v>156.6</v>
      </c>
      <c r="C37" s="71">
        <v>158.30000000000001</v>
      </c>
      <c r="D37" s="71">
        <v>151.9</v>
      </c>
      <c r="E37" s="71">
        <v>149.6</v>
      </c>
      <c r="F37" s="71">
        <v>136.5</v>
      </c>
      <c r="G37" s="71">
        <v>129.69999999999999</v>
      </c>
      <c r="H37" s="71">
        <v>114.8</v>
      </c>
      <c r="I37" s="71">
        <v>115.6</v>
      </c>
      <c r="J37" s="71">
        <v>111.1</v>
      </c>
      <c r="K37" s="71">
        <v>102.7</v>
      </c>
      <c r="L37" s="71">
        <v>104.6</v>
      </c>
      <c r="M37" s="71">
        <v>109.2</v>
      </c>
    </row>
    <row r="38" spans="1:13" x14ac:dyDescent="0.2">
      <c r="A38" t="s">
        <v>205</v>
      </c>
      <c r="B38" s="71">
        <v>44.19</v>
      </c>
      <c r="C38" s="71">
        <v>39.590000000000003</v>
      </c>
      <c r="D38" s="71">
        <v>36.159999999999997</v>
      </c>
      <c r="E38" s="71">
        <v>38.54</v>
      </c>
      <c r="F38" s="71">
        <v>41.1</v>
      </c>
      <c r="G38" s="71">
        <v>42.38</v>
      </c>
      <c r="H38" s="71">
        <v>38.15</v>
      </c>
      <c r="I38" s="71">
        <v>37.04</v>
      </c>
      <c r="J38" s="71">
        <v>36.549999999999997</v>
      </c>
      <c r="K38" s="71">
        <v>38.94</v>
      </c>
      <c r="L38" s="71">
        <v>45.15</v>
      </c>
      <c r="M38" s="71">
        <v>41.26</v>
      </c>
    </row>
    <row r="39" spans="1:13" x14ac:dyDescent="0.2">
      <c r="B39" s="71" t="s">
        <v>353</v>
      </c>
      <c r="C39" s="71" t="s">
        <v>353</v>
      </c>
      <c r="D39" s="71" t="s">
        <v>353</v>
      </c>
      <c r="E39" s="71" t="s">
        <v>353</v>
      </c>
      <c r="F39" s="71" t="s">
        <v>353</v>
      </c>
      <c r="G39" s="71" t="s">
        <v>353</v>
      </c>
      <c r="H39" s="71" t="s">
        <v>353</v>
      </c>
      <c r="I39" s="71" t="s">
        <v>353</v>
      </c>
      <c r="J39" s="71" t="s">
        <v>353</v>
      </c>
      <c r="K39" s="71" t="s">
        <v>353</v>
      </c>
      <c r="L39" s="71" t="s">
        <v>353</v>
      </c>
      <c r="M39" s="71" t="s">
        <v>353</v>
      </c>
    </row>
    <row r="40" spans="1:13" x14ac:dyDescent="0.2">
      <c r="A40" t="s">
        <v>206</v>
      </c>
      <c r="B40" s="71">
        <v>48.3</v>
      </c>
      <c r="C40" s="71">
        <v>51.2</v>
      </c>
      <c r="D40" s="71">
        <v>49.79</v>
      </c>
      <c r="E40" s="71">
        <v>48.1</v>
      </c>
      <c r="F40" s="71">
        <v>59.6</v>
      </c>
      <c r="G40" s="71">
        <v>55.01</v>
      </c>
      <c r="H40" s="71">
        <v>46.81</v>
      </c>
      <c r="I40" s="71">
        <v>44.51</v>
      </c>
      <c r="J40" s="71">
        <v>44</v>
      </c>
      <c r="K40" s="71">
        <v>45.3</v>
      </c>
      <c r="L40" s="71">
        <v>43.6</v>
      </c>
      <c r="M40" s="71">
        <v>45.5</v>
      </c>
    </row>
    <row r="41" spans="1:13" x14ac:dyDescent="0.2">
      <c r="A41" t="s">
        <v>207</v>
      </c>
      <c r="B41" s="71">
        <v>87.69</v>
      </c>
      <c r="C41" s="71">
        <v>76.06</v>
      </c>
      <c r="D41" s="71">
        <v>75.87</v>
      </c>
      <c r="E41" s="71">
        <v>73.12</v>
      </c>
      <c r="F41" s="71">
        <v>70.58</v>
      </c>
      <c r="G41" s="71">
        <v>66.010000000000005</v>
      </c>
      <c r="H41" s="71">
        <v>62.02</v>
      </c>
      <c r="I41" s="71">
        <v>60.73</v>
      </c>
      <c r="J41" s="71">
        <v>54.73</v>
      </c>
      <c r="K41" s="71">
        <v>51.6</v>
      </c>
      <c r="L41" s="71">
        <v>48.65</v>
      </c>
      <c r="M41" s="71">
        <v>45.12</v>
      </c>
    </row>
    <row r="42" spans="1:13" x14ac:dyDescent="0.2">
      <c r="B42" s="71" t="s">
        <v>353</v>
      </c>
      <c r="C42" s="71" t="s">
        <v>353</v>
      </c>
      <c r="D42" s="71" t="s">
        <v>353</v>
      </c>
      <c r="E42" s="71" t="s">
        <v>353</v>
      </c>
      <c r="F42" s="71" t="s">
        <v>353</v>
      </c>
      <c r="G42" s="71" t="s">
        <v>353</v>
      </c>
      <c r="H42" s="71" t="s">
        <v>353</v>
      </c>
      <c r="I42" s="71" t="s">
        <v>353</v>
      </c>
      <c r="J42" s="71" t="s">
        <v>353</v>
      </c>
      <c r="K42" s="71" t="s">
        <v>353</v>
      </c>
      <c r="L42" s="71" t="s">
        <v>353</v>
      </c>
      <c r="M42" s="71" t="s">
        <v>353</v>
      </c>
    </row>
    <row r="43" spans="1:13" x14ac:dyDescent="0.2">
      <c r="A43" s="41" t="s">
        <v>208</v>
      </c>
      <c r="B43" s="261">
        <v>3523.5000000000005</v>
      </c>
      <c r="C43" s="261">
        <v>3384.3100000000013</v>
      </c>
      <c r="D43" s="261">
        <v>3389.1400000000003</v>
      </c>
      <c r="E43" s="261">
        <v>3289.96</v>
      </c>
      <c r="F43" s="261">
        <v>3075.3799999999987</v>
      </c>
      <c r="G43" s="261">
        <v>3036.09</v>
      </c>
      <c r="H43" s="261">
        <v>2987.91</v>
      </c>
      <c r="I43" s="261">
        <v>2836.1200000000003</v>
      </c>
      <c r="J43" s="261">
        <v>2863.0600000000004</v>
      </c>
      <c r="K43" s="261">
        <v>2836.3199999999997</v>
      </c>
      <c r="L43" s="261">
        <v>2860.05</v>
      </c>
      <c r="M43" s="261">
        <v>2885.5</v>
      </c>
    </row>
    <row r="44" spans="1:13" x14ac:dyDescent="0.2">
      <c r="A44" s="54" t="s">
        <v>535</v>
      </c>
    </row>
    <row r="45" spans="1:13" x14ac:dyDescent="0.2">
      <c r="A45" t="s">
        <v>536</v>
      </c>
    </row>
    <row r="46" spans="1:13" x14ac:dyDescent="0.2">
      <c r="A46" t="s">
        <v>537</v>
      </c>
    </row>
  </sheetData>
  <sortState ref="A17:L26">
    <sortCondition ref="A17:A26"/>
  </sortState>
  <hyperlinks>
    <hyperlink ref="A1" location="Contents!A1" display="Return to contents"/>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W49"/>
  <sheetViews>
    <sheetView workbookViewId="0"/>
  </sheetViews>
  <sheetFormatPr defaultRowHeight="12.75" x14ac:dyDescent="0.2"/>
  <cols>
    <col min="1" max="1" width="18.5703125" customWidth="1"/>
    <col min="2" max="7" width="7" customWidth="1"/>
    <col min="8" max="15" width="7.7109375" customWidth="1"/>
    <col min="16" max="18" width="8.140625" customWidth="1"/>
    <col min="19" max="19" width="2.140625" style="54" customWidth="1"/>
    <col min="20" max="21" width="7.7109375" customWidth="1"/>
    <col min="22" max="22" width="11.140625" style="71" customWidth="1"/>
  </cols>
  <sheetData>
    <row r="1" spans="1:23" s="3" customFormat="1" x14ac:dyDescent="0.2">
      <c r="A1" s="127" t="s">
        <v>14</v>
      </c>
      <c r="S1" s="168"/>
      <c r="V1" s="125"/>
    </row>
    <row r="2" spans="1:23" ht="15.75" x14ac:dyDescent="0.25">
      <c r="A2" s="146" t="s">
        <v>698</v>
      </c>
      <c r="B2" s="41"/>
      <c r="C2" s="41"/>
      <c r="D2" s="41"/>
      <c r="E2" s="41"/>
      <c r="F2" s="41"/>
      <c r="G2" s="41"/>
      <c r="H2" s="41"/>
      <c r="I2" s="41"/>
      <c r="J2" s="41"/>
      <c r="K2" s="41"/>
      <c r="L2" s="41"/>
      <c r="M2" s="41"/>
      <c r="N2" s="41"/>
      <c r="O2" s="41"/>
      <c r="P2" s="3"/>
      <c r="Q2" s="3"/>
      <c r="R2" s="3"/>
      <c r="S2" s="168"/>
      <c r="T2" s="54"/>
      <c r="U2" s="3"/>
      <c r="V2" s="125"/>
      <c r="W2" s="3"/>
    </row>
    <row r="3" spans="1:23" x14ac:dyDescent="0.2">
      <c r="A3" t="s">
        <v>93</v>
      </c>
      <c r="B3" s="47"/>
      <c r="C3" s="47"/>
      <c r="D3" s="47"/>
      <c r="E3" s="47"/>
      <c r="F3" s="47"/>
      <c r="G3" s="47"/>
      <c r="P3" s="324"/>
      <c r="Q3" s="491"/>
      <c r="R3" s="375"/>
      <c r="S3" s="168"/>
      <c r="T3" s="611">
        <v>2021</v>
      </c>
      <c r="U3" s="611"/>
      <c r="V3" s="611"/>
      <c r="W3" s="54"/>
    </row>
    <row r="4" spans="1:23" ht="14.25" x14ac:dyDescent="0.2">
      <c r="B4" s="24">
        <v>2004</v>
      </c>
      <c r="C4" s="24">
        <v>2005</v>
      </c>
      <c r="D4" s="24">
        <v>2006</v>
      </c>
      <c r="E4" s="24">
        <v>2007</v>
      </c>
      <c r="F4" s="24">
        <v>2008</v>
      </c>
      <c r="G4" s="24">
        <v>2009</v>
      </c>
      <c r="H4" s="45" t="s">
        <v>168</v>
      </c>
      <c r="I4" s="45" t="s">
        <v>262</v>
      </c>
      <c r="J4" s="45" t="s">
        <v>263</v>
      </c>
      <c r="K4" s="45">
        <v>2013</v>
      </c>
      <c r="L4" s="45" t="s">
        <v>282</v>
      </c>
      <c r="M4" s="45">
        <v>2015</v>
      </c>
      <c r="N4" s="45">
        <v>2016</v>
      </c>
      <c r="O4" s="45">
        <v>2017</v>
      </c>
      <c r="P4" s="44">
        <v>2018</v>
      </c>
      <c r="Q4" s="492">
        <v>2019</v>
      </c>
      <c r="R4" s="44">
        <v>2020</v>
      </c>
      <c r="S4" s="407"/>
      <c r="T4" s="44" t="s">
        <v>121</v>
      </c>
      <c r="U4" s="44" t="s">
        <v>122</v>
      </c>
      <c r="V4" s="512" t="s">
        <v>106</v>
      </c>
    </row>
    <row r="5" spans="1:23" x14ac:dyDescent="0.2">
      <c r="A5" t="s">
        <v>180</v>
      </c>
      <c r="B5" s="21">
        <v>854</v>
      </c>
      <c r="C5" s="21">
        <v>814</v>
      </c>
      <c r="D5" s="21">
        <v>878</v>
      </c>
      <c r="E5" s="21">
        <v>822</v>
      </c>
      <c r="F5" s="21">
        <v>761</v>
      </c>
      <c r="G5" s="21">
        <v>765</v>
      </c>
      <c r="H5" s="21">
        <v>746</v>
      </c>
      <c r="I5" s="21">
        <v>748</v>
      </c>
      <c r="J5" s="21">
        <v>741</v>
      </c>
      <c r="K5" s="21">
        <v>760</v>
      </c>
      <c r="L5" s="15">
        <v>778</v>
      </c>
      <c r="M5" s="15">
        <v>802</v>
      </c>
      <c r="N5" s="15">
        <v>804</v>
      </c>
      <c r="O5" s="13">
        <v>828.96</v>
      </c>
      <c r="P5" s="259">
        <v>838.49</v>
      </c>
      <c r="Q5" s="365">
        <v>870.1</v>
      </c>
      <c r="R5" s="365">
        <v>890.52</v>
      </c>
      <c r="S5" s="21"/>
      <c r="T5" s="513">
        <v>791.65</v>
      </c>
      <c r="U5" s="513">
        <v>92.69</v>
      </c>
      <c r="V5" s="365">
        <v>884.34</v>
      </c>
      <c r="W5" s="216"/>
    </row>
    <row r="6" spans="1:23" x14ac:dyDescent="0.2">
      <c r="A6" t="s">
        <v>181</v>
      </c>
      <c r="B6" s="19">
        <v>1149</v>
      </c>
      <c r="C6" s="19">
        <v>1161</v>
      </c>
      <c r="D6" s="19">
        <v>1157</v>
      </c>
      <c r="E6" s="19">
        <v>1173</v>
      </c>
      <c r="F6" s="19">
        <v>1255</v>
      </c>
      <c r="G6" s="19">
        <v>1236</v>
      </c>
      <c r="H6" s="19">
        <v>1264</v>
      </c>
      <c r="I6" s="19">
        <v>1217</v>
      </c>
      <c r="J6" s="19">
        <v>1247</v>
      </c>
      <c r="K6" s="19">
        <v>1302</v>
      </c>
      <c r="L6" s="21">
        <v>1304</v>
      </c>
      <c r="M6" s="19">
        <v>1347</v>
      </c>
      <c r="N6" s="19">
        <v>1362</v>
      </c>
      <c r="O6" s="19">
        <v>1382.88</v>
      </c>
      <c r="P6" s="259">
        <v>1355.61</v>
      </c>
      <c r="Q6" s="365">
        <v>1405.13</v>
      </c>
      <c r="R6" s="365">
        <v>1402.74</v>
      </c>
      <c r="S6" s="21"/>
      <c r="T6" s="514">
        <v>1242.92</v>
      </c>
      <c r="U6" s="514">
        <v>133.66999999999999</v>
      </c>
      <c r="V6" s="365">
        <v>1376.59</v>
      </c>
      <c r="W6" s="216"/>
    </row>
    <row r="7" spans="1:23" x14ac:dyDescent="0.2">
      <c r="A7" t="s">
        <v>182</v>
      </c>
      <c r="B7" s="21">
        <v>530</v>
      </c>
      <c r="C7" s="21">
        <v>547</v>
      </c>
      <c r="D7" s="21">
        <v>545</v>
      </c>
      <c r="E7" s="21">
        <v>558</v>
      </c>
      <c r="F7" s="21">
        <v>559</v>
      </c>
      <c r="G7" s="21">
        <v>548</v>
      </c>
      <c r="H7" s="21">
        <v>555</v>
      </c>
      <c r="I7" s="21">
        <v>532</v>
      </c>
      <c r="J7" s="21">
        <v>542</v>
      </c>
      <c r="K7" s="21">
        <v>557</v>
      </c>
      <c r="L7" s="21">
        <v>562</v>
      </c>
      <c r="M7" s="19">
        <v>566</v>
      </c>
      <c r="N7" s="19">
        <v>557</v>
      </c>
      <c r="O7" s="19">
        <v>564.92999999999995</v>
      </c>
      <c r="P7" s="259">
        <v>580.95000000000005</v>
      </c>
      <c r="Q7" s="365">
        <v>586.46</v>
      </c>
      <c r="R7" s="365">
        <v>596.42999999999995</v>
      </c>
      <c r="S7" s="21"/>
      <c r="T7" s="514">
        <v>528.07000000000005</v>
      </c>
      <c r="U7" s="514">
        <v>53.82</v>
      </c>
      <c r="V7" s="365">
        <v>581.89</v>
      </c>
      <c r="W7" s="216"/>
    </row>
    <row r="8" spans="1:23" x14ac:dyDescent="0.2">
      <c r="A8" t="s">
        <v>382</v>
      </c>
      <c r="B8" s="21">
        <v>400</v>
      </c>
      <c r="C8" s="21">
        <v>412</v>
      </c>
      <c r="D8" s="21">
        <v>433</v>
      </c>
      <c r="E8" s="21">
        <v>438</v>
      </c>
      <c r="F8" s="21">
        <v>421</v>
      </c>
      <c r="G8" s="21">
        <v>431</v>
      </c>
      <c r="H8" s="21">
        <v>422</v>
      </c>
      <c r="I8" s="21">
        <v>420</v>
      </c>
      <c r="J8" s="21">
        <v>418</v>
      </c>
      <c r="K8" s="21">
        <v>413</v>
      </c>
      <c r="L8" s="21">
        <v>415</v>
      </c>
      <c r="M8" s="19">
        <v>408</v>
      </c>
      <c r="N8" s="19">
        <v>403</v>
      </c>
      <c r="O8" s="19">
        <v>407.51</v>
      </c>
      <c r="P8" s="259">
        <v>422.53</v>
      </c>
      <c r="Q8" s="365">
        <v>417.03</v>
      </c>
      <c r="R8" s="365">
        <v>424.73</v>
      </c>
      <c r="S8" s="21"/>
      <c r="T8" s="514">
        <v>388.76</v>
      </c>
      <c r="U8" s="514">
        <v>42.92</v>
      </c>
      <c r="V8" s="365">
        <v>431.68</v>
      </c>
      <c r="W8" s="216"/>
    </row>
    <row r="9" spans="1:23" x14ac:dyDescent="0.2">
      <c r="A9" t="s">
        <v>383</v>
      </c>
      <c r="B9" s="19">
        <v>1472</v>
      </c>
      <c r="C9" s="19">
        <v>1455</v>
      </c>
      <c r="D9" s="19">
        <v>1491</v>
      </c>
      <c r="E9" s="19">
        <v>1502</v>
      </c>
      <c r="F9" s="19">
        <v>1458</v>
      </c>
      <c r="G9" s="19">
        <v>1410</v>
      </c>
      <c r="H9" s="19">
        <v>1396</v>
      </c>
      <c r="I9" s="19">
        <v>1380</v>
      </c>
      <c r="J9" s="19">
        <v>1416</v>
      </c>
      <c r="K9" s="19">
        <v>1458</v>
      </c>
      <c r="L9" s="21">
        <v>1475</v>
      </c>
      <c r="M9" s="19">
        <v>1510</v>
      </c>
      <c r="N9" s="19">
        <v>1540</v>
      </c>
      <c r="O9" s="19">
        <v>1600.1</v>
      </c>
      <c r="P9" s="259">
        <v>1629.89</v>
      </c>
      <c r="Q9" s="365">
        <v>1674.29</v>
      </c>
      <c r="R9" s="365">
        <v>1652.13</v>
      </c>
      <c r="S9" s="21"/>
      <c r="T9" s="514">
        <v>1429.66</v>
      </c>
      <c r="U9" s="514">
        <v>254.69</v>
      </c>
      <c r="V9" s="365">
        <v>1684.35</v>
      </c>
      <c r="W9" s="216"/>
    </row>
    <row r="10" spans="1:23" x14ac:dyDescent="0.2">
      <c r="B10" s="19"/>
      <c r="C10" s="19"/>
      <c r="D10" s="19"/>
      <c r="E10" s="19"/>
      <c r="F10" s="19"/>
      <c r="G10" s="19"/>
      <c r="H10" s="19"/>
      <c r="I10" s="19"/>
      <c r="J10" s="19"/>
      <c r="K10" s="19"/>
      <c r="L10" s="21"/>
      <c r="M10" s="19"/>
      <c r="N10" s="19"/>
      <c r="O10" s="19"/>
      <c r="P10" s="259"/>
      <c r="Q10" s="365"/>
      <c r="R10" s="365"/>
      <c r="S10" s="21"/>
      <c r="T10" s="514"/>
      <c r="U10" s="514"/>
      <c r="V10" s="365"/>
      <c r="W10" s="216"/>
    </row>
    <row r="11" spans="1:23" x14ac:dyDescent="0.2">
      <c r="A11" t="s">
        <v>183</v>
      </c>
      <c r="B11" s="21">
        <v>208</v>
      </c>
      <c r="C11" s="21">
        <v>203</v>
      </c>
      <c r="D11" s="21">
        <v>222</v>
      </c>
      <c r="E11" s="21">
        <v>236</v>
      </c>
      <c r="F11" s="21">
        <v>243</v>
      </c>
      <c r="G11" s="21">
        <v>234</v>
      </c>
      <c r="H11" s="21">
        <v>225</v>
      </c>
      <c r="I11" s="21">
        <v>227</v>
      </c>
      <c r="J11" s="21">
        <v>227</v>
      </c>
      <c r="K11" s="21">
        <v>238</v>
      </c>
      <c r="L11" s="21">
        <v>240</v>
      </c>
      <c r="M11" s="19">
        <v>254</v>
      </c>
      <c r="N11" s="19">
        <v>279</v>
      </c>
      <c r="O11" s="19">
        <v>269.25</v>
      </c>
      <c r="P11" s="259">
        <v>273.73</v>
      </c>
      <c r="Q11" s="365">
        <v>271.95</v>
      </c>
      <c r="R11" s="365">
        <v>291.32</v>
      </c>
      <c r="S11" s="21"/>
      <c r="T11" s="514">
        <v>262.69</v>
      </c>
      <c r="U11" s="514">
        <v>35.89</v>
      </c>
      <c r="V11" s="365">
        <v>298.58</v>
      </c>
      <c r="W11" s="216"/>
    </row>
    <row r="12" spans="1:23" x14ac:dyDescent="0.2">
      <c r="A12" t="s">
        <v>184</v>
      </c>
      <c r="B12" s="21">
        <v>641</v>
      </c>
      <c r="C12" s="21">
        <v>648</v>
      </c>
      <c r="D12" s="21">
        <v>646</v>
      </c>
      <c r="E12" s="21">
        <v>644</v>
      </c>
      <c r="F12" s="21">
        <v>681</v>
      </c>
      <c r="G12" s="21">
        <v>659</v>
      </c>
      <c r="H12" s="21">
        <v>640</v>
      </c>
      <c r="I12" s="21">
        <v>619</v>
      </c>
      <c r="J12" s="21">
        <v>604</v>
      </c>
      <c r="K12" s="21">
        <v>594</v>
      </c>
      <c r="L12" s="21">
        <v>604</v>
      </c>
      <c r="M12" s="19">
        <v>641</v>
      </c>
      <c r="N12" s="19">
        <v>651</v>
      </c>
      <c r="O12" s="19">
        <v>690.42</v>
      </c>
      <c r="P12" s="259">
        <v>683.94</v>
      </c>
      <c r="Q12" s="365">
        <v>667.36</v>
      </c>
      <c r="R12" s="365">
        <v>653.54999999999995</v>
      </c>
      <c r="S12" s="21"/>
      <c r="T12" s="514">
        <v>577.12</v>
      </c>
      <c r="U12" s="514">
        <v>76.61</v>
      </c>
      <c r="V12" s="365">
        <v>653.73</v>
      </c>
      <c r="W12" s="216"/>
    </row>
    <row r="13" spans="1:23" x14ac:dyDescent="0.2">
      <c r="A13" t="s">
        <v>185</v>
      </c>
      <c r="B13" s="21">
        <v>623</v>
      </c>
      <c r="C13" s="21">
        <v>619</v>
      </c>
      <c r="D13" s="21">
        <v>654</v>
      </c>
      <c r="E13" s="21">
        <v>691</v>
      </c>
      <c r="F13" s="21">
        <v>673</v>
      </c>
      <c r="G13" s="21">
        <v>676</v>
      </c>
      <c r="H13" s="21">
        <v>666</v>
      </c>
      <c r="I13" s="21">
        <v>639</v>
      </c>
      <c r="J13" s="21">
        <v>631</v>
      </c>
      <c r="K13" s="21">
        <v>623</v>
      </c>
      <c r="L13" s="21">
        <v>621</v>
      </c>
      <c r="M13" s="19">
        <v>632</v>
      </c>
      <c r="N13" s="19">
        <v>648</v>
      </c>
      <c r="O13" s="19">
        <v>637.23</v>
      </c>
      <c r="P13" s="259">
        <v>624.67999999999995</v>
      </c>
      <c r="Q13" s="365">
        <v>633.42999999999995</v>
      </c>
      <c r="R13" s="365">
        <v>655.95</v>
      </c>
      <c r="S13" s="21"/>
      <c r="T13" s="514">
        <v>565.30999999999995</v>
      </c>
      <c r="U13" s="514">
        <v>93.2</v>
      </c>
      <c r="V13" s="365">
        <v>658.51</v>
      </c>
      <c r="W13" s="216"/>
    </row>
    <row r="14" spans="1:23" x14ac:dyDescent="0.2">
      <c r="A14" t="s">
        <v>186</v>
      </c>
      <c r="B14" s="21">
        <v>517</v>
      </c>
      <c r="C14" s="21">
        <v>517</v>
      </c>
      <c r="D14" s="21">
        <v>527</v>
      </c>
      <c r="E14" s="21">
        <v>546</v>
      </c>
      <c r="F14" s="21">
        <v>546</v>
      </c>
      <c r="G14" s="21">
        <v>573</v>
      </c>
      <c r="H14" s="21">
        <v>563</v>
      </c>
      <c r="I14" s="21">
        <v>550</v>
      </c>
      <c r="J14" s="21">
        <v>530</v>
      </c>
      <c r="K14" s="21">
        <v>523</v>
      </c>
      <c r="L14" s="21">
        <v>527</v>
      </c>
      <c r="M14" s="19">
        <v>539</v>
      </c>
      <c r="N14" s="19">
        <v>546</v>
      </c>
      <c r="O14" s="19">
        <v>554.44000000000005</v>
      </c>
      <c r="P14" s="259">
        <v>562.29999999999995</v>
      </c>
      <c r="Q14" s="365">
        <v>573.70000000000005</v>
      </c>
      <c r="R14" s="365">
        <v>592.71</v>
      </c>
      <c r="S14" s="21"/>
      <c r="T14" s="514">
        <v>551.51</v>
      </c>
      <c r="U14" s="514">
        <v>55.81</v>
      </c>
      <c r="V14" s="365">
        <v>607.32000000000005</v>
      </c>
      <c r="W14" s="216"/>
    </row>
    <row r="15" spans="1:23" x14ac:dyDescent="0.2">
      <c r="A15" t="s">
        <v>187</v>
      </c>
      <c r="B15" s="21">
        <v>496</v>
      </c>
      <c r="C15" s="21">
        <v>476</v>
      </c>
      <c r="D15" s="21">
        <v>479</v>
      </c>
      <c r="E15" s="21">
        <v>484</v>
      </c>
      <c r="F15" s="21">
        <v>477</v>
      </c>
      <c r="G15" s="21">
        <v>468</v>
      </c>
      <c r="H15" s="21">
        <v>497</v>
      </c>
      <c r="I15" s="21">
        <v>476</v>
      </c>
      <c r="J15" s="21">
        <v>478</v>
      </c>
      <c r="K15" s="21">
        <v>499</v>
      </c>
      <c r="L15" s="21">
        <v>494</v>
      </c>
      <c r="M15" s="19">
        <v>507</v>
      </c>
      <c r="N15" s="19">
        <v>517</v>
      </c>
      <c r="O15" s="19">
        <v>532.94000000000005</v>
      </c>
      <c r="P15" s="259">
        <v>531.94000000000005</v>
      </c>
      <c r="Q15" s="365">
        <v>548.79999999999995</v>
      </c>
      <c r="R15" s="365">
        <v>588.70000000000005</v>
      </c>
      <c r="S15" s="21"/>
      <c r="T15" s="514">
        <v>533.29</v>
      </c>
      <c r="U15" s="514">
        <v>51.5</v>
      </c>
      <c r="V15" s="365">
        <v>584.79</v>
      </c>
      <c r="W15" s="216"/>
    </row>
    <row r="16" spans="1:23" x14ac:dyDescent="0.2">
      <c r="B16" s="21"/>
      <c r="C16" s="21"/>
      <c r="D16" s="21"/>
      <c r="E16" s="21"/>
      <c r="F16" s="21"/>
      <c r="G16" s="21"/>
      <c r="H16" s="21"/>
      <c r="I16" s="21"/>
      <c r="J16" s="21"/>
      <c r="K16" s="21"/>
      <c r="L16" s="21"/>
      <c r="M16" s="19"/>
      <c r="N16" s="19"/>
      <c r="O16" s="19"/>
      <c r="P16" s="259"/>
      <c r="Q16" s="365"/>
      <c r="R16" s="365"/>
      <c r="S16" s="21"/>
      <c r="T16" s="514"/>
      <c r="U16" s="514"/>
      <c r="V16" s="365"/>
      <c r="W16" s="216"/>
    </row>
    <row r="17" spans="1:23" x14ac:dyDescent="0.2">
      <c r="A17" t="s">
        <v>188</v>
      </c>
      <c r="B17" s="21">
        <v>449</v>
      </c>
      <c r="C17" s="21">
        <v>461</v>
      </c>
      <c r="D17" s="21">
        <v>462</v>
      </c>
      <c r="E17" s="21">
        <v>440</v>
      </c>
      <c r="F17" s="21">
        <v>439</v>
      </c>
      <c r="G17" s="21">
        <v>451</v>
      </c>
      <c r="H17" s="21">
        <v>431</v>
      </c>
      <c r="I17" s="21">
        <v>423</v>
      </c>
      <c r="J17" s="21">
        <v>415</v>
      </c>
      <c r="K17" s="21">
        <v>418</v>
      </c>
      <c r="L17" s="21">
        <v>424</v>
      </c>
      <c r="M17" s="19">
        <v>439</v>
      </c>
      <c r="N17" s="19">
        <v>439</v>
      </c>
      <c r="O17" s="19">
        <v>453.67</v>
      </c>
      <c r="P17" s="259">
        <v>471.93</v>
      </c>
      <c r="Q17" s="365">
        <v>475.15</v>
      </c>
      <c r="R17" s="365">
        <v>495.61</v>
      </c>
      <c r="S17" s="21"/>
      <c r="T17" s="514">
        <v>437.5</v>
      </c>
      <c r="U17" s="514">
        <v>68.03</v>
      </c>
      <c r="V17" s="365">
        <v>505.53</v>
      </c>
      <c r="W17" s="216"/>
    </row>
    <row r="18" spans="1:23" x14ac:dyDescent="0.2">
      <c r="A18" t="s">
        <v>189</v>
      </c>
      <c r="B18" s="21">
        <v>498</v>
      </c>
      <c r="C18" s="21">
        <v>533</v>
      </c>
      <c r="D18" s="21">
        <v>535</v>
      </c>
      <c r="E18" s="21">
        <v>539</v>
      </c>
      <c r="F18" s="21">
        <v>515</v>
      </c>
      <c r="G18" s="21">
        <v>502</v>
      </c>
      <c r="H18" s="21">
        <v>504</v>
      </c>
      <c r="I18" s="21">
        <v>496</v>
      </c>
      <c r="J18" s="21">
        <v>505</v>
      </c>
      <c r="K18" s="21">
        <v>516</v>
      </c>
      <c r="L18" s="21">
        <v>521</v>
      </c>
      <c r="M18" s="19">
        <v>534</v>
      </c>
      <c r="N18" s="19">
        <v>545</v>
      </c>
      <c r="O18" s="19">
        <v>577.79999999999995</v>
      </c>
      <c r="P18" s="259">
        <v>582.5</v>
      </c>
      <c r="Q18" s="19">
        <v>596.99</v>
      </c>
      <c r="R18" s="19">
        <v>619.9</v>
      </c>
      <c r="S18" s="21"/>
      <c r="T18" s="514">
        <v>540.29999999999995</v>
      </c>
      <c r="U18" s="514">
        <v>72.099999999999994</v>
      </c>
      <c r="V18" s="365">
        <v>612.4</v>
      </c>
      <c r="W18" s="216"/>
    </row>
    <row r="19" spans="1:23" x14ac:dyDescent="0.2">
      <c r="A19" t="s">
        <v>190</v>
      </c>
      <c r="B19" s="21">
        <v>626</v>
      </c>
      <c r="C19" s="21">
        <v>660</v>
      </c>
      <c r="D19" s="21">
        <v>717</v>
      </c>
      <c r="E19" s="21">
        <v>716</v>
      </c>
      <c r="F19" s="21">
        <v>732</v>
      </c>
      <c r="G19" s="21">
        <v>736</v>
      </c>
      <c r="H19" s="21">
        <v>712</v>
      </c>
      <c r="I19" s="21">
        <v>709</v>
      </c>
      <c r="J19" s="21">
        <v>722</v>
      </c>
      <c r="K19" s="21">
        <v>739</v>
      </c>
      <c r="L19" s="21">
        <v>746</v>
      </c>
      <c r="M19" s="19">
        <v>754</v>
      </c>
      <c r="N19" s="19">
        <v>751</v>
      </c>
      <c r="O19" s="19">
        <v>754.4</v>
      </c>
      <c r="P19" s="259">
        <v>776.84</v>
      </c>
      <c r="Q19" s="19">
        <v>775.64</v>
      </c>
      <c r="R19" s="19">
        <v>803.8</v>
      </c>
      <c r="S19" s="21"/>
      <c r="T19" s="514">
        <v>698.98</v>
      </c>
      <c r="U19" s="514">
        <v>61</v>
      </c>
      <c r="V19" s="365">
        <v>759.98</v>
      </c>
      <c r="W19" s="216"/>
    </row>
    <row r="20" spans="1:23" x14ac:dyDescent="0.2">
      <c r="A20" t="s">
        <v>191</v>
      </c>
      <c r="B20" s="19">
        <v>1646</v>
      </c>
      <c r="C20" s="19">
        <v>1665</v>
      </c>
      <c r="D20" s="19">
        <v>1663</v>
      </c>
      <c r="E20" s="19">
        <v>1621</v>
      </c>
      <c r="F20" s="19">
        <v>1667</v>
      </c>
      <c r="G20" s="19">
        <v>1666</v>
      </c>
      <c r="H20" s="19">
        <v>1723</v>
      </c>
      <c r="I20" s="19">
        <v>1725</v>
      </c>
      <c r="J20" s="19">
        <v>1709</v>
      </c>
      <c r="K20" s="19">
        <v>1726</v>
      </c>
      <c r="L20" s="21">
        <v>1714</v>
      </c>
      <c r="M20" s="19">
        <v>1717</v>
      </c>
      <c r="N20" s="19">
        <v>1780</v>
      </c>
      <c r="O20" s="19">
        <v>1760.93</v>
      </c>
      <c r="P20" s="259">
        <v>1750.76</v>
      </c>
      <c r="Q20" s="19">
        <v>1784.88</v>
      </c>
      <c r="R20" s="19">
        <v>1862.23</v>
      </c>
      <c r="S20" s="21"/>
      <c r="T20" s="514">
        <v>1622.5</v>
      </c>
      <c r="U20" s="514">
        <v>175.99</v>
      </c>
      <c r="V20" s="365">
        <v>1798.49</v>
      </c>
      <c r="W20" s="216"/>
    </row>
    <row r="21" spans="1:23" x14ac:dyDescent="0.2">
      <c r="A21" t="s">
        <v>192</v>
      </c>
      <c r="B21" s="19">
        <v>2328</v>
      </c>
      <c r="C21" s="19">
        <v>2368</v>
      </c>
      <c r="D21" s="19">
        <v>2480</v>
      </c>
      <c r="E21" s="19">
        <v>2466</v>
      </c>
      <c r="F21" s="19">
        <v>2384</v>
      </c>
      <c r="G21" s="19">
        <v>2194</v>
      </c>
      <c r="H21" s="19">
        <v>2194</v>
      </c>
      <c r="I21" s="19">
        <v>2264</v>
      </c>
      <c r="J21" s="19">
        <v>2197</v>
      </c>
      <c r="K21" s="19">
        <v>2150</v>
      </c>
      <c r="L21" s="21">
        <v>2196</v>
      </c>
      <c r="M21" s="19">
        <v>2259</v>
      </c>
      <c r="N21" s="19">
        <v>2402</v>
      </c>
      <c r="O21" s="19">
        <v>2479.73</v>
      </c>
      <c r="P21" s="259">
        <v>2660.44</v>
      </c>
      <c r="Q21" s="365">
        <v>2666.54</v>
      </c>
      <c r="R21" s="365">
        <v>2738.28</v>
      </c>
      <c r="S21" s="21"/>
      <c r="T21" s="514">
        <v>2433.5300000000002</v>
      </c>
      <c r="U21" s="514">
        <v>348</v>
      </c>
      <c r="V21" s="365">
        <v>2781.53</v>
      </c>
      <c r="W21" s="216"/>
    </row>
    <row r="22" spans="1:23" x14ac:dyDescent="0.2">
      <c r="B22" s="19"/>
      <c r="C22" s="19"/>
      <c r="D22" s="19"/>
      <c r="E22" s="19"/>
      <c r="F22" s="19"/>
      <c r="G22" s="19"/>
      <c r="H22" s="19"/>
      <c r="I22" s="19"/>
      <c r="J22" s="19"/>
      <c r="K22" s="19"/>
      <c r="L22" s="21"/>
      <c r="M22" s="19"/>
      <c r="N22" s="19"/>
      <c r="O22" s="19"/>
      <c r="P22" s="259"/>
      <c r="Q22" s="365"/>
      <c r="R22" s="365"/>
      <c r="S22" s="21"/>
      <c r="T22" s="514"/>
      <c r="U22" s="514"/>
      <c r="V22" s="365"/>
      <c r="W22" s="216"/>
    </row>
    <row r="23" spans="1:23" x14ac:dyDescent="0.2">
      <c r="A23" t="s">
        <v>193</v>
      </c>
      <c r="B23" s="19">
        <v>1121</v>
      </c>
      <c r="C23" s="19">
        <v>1098</v>
      </c>
      <c r="D23" s="19">
        <v>1129</v>
      </c>
      <c r="E23" s="19">
        <v>1139</v>
      </c>
      <c r="F23" s="19">
        <v>1132</v>
      </c>
      <c r="G23" s="19">
        <v>1116</v>
      </c>
      <c r="H23" s="19">
        <v>1083</v>
      </c>
      <c r="I23" s="19">
        <v>1076</v>
      </c>
      <c r="J23" s="19">
        <v>983</v>
      </c>
      <c r="K23" s="19">
        <v>1010</v>
      </c>
      <c r="L23" s="21">
        <v>1004</v>
      </c>
      <c r="M23" s="19">
        <v>1052</v>
      </c>
      <c r="N23" s="19">
        <v>1081</v>
      </c>
      <c r="O23" s="19">
        <v>1090.2</v>
      </c>
      <c r="P23" s="259">
        <v>1118.57</v>
      </c>
      <c r="Q23" s="365">
        <v>1066.55</v>
      </c>
      <c r="R23" s="365">
        <v>1046.1400000000001</v>
      </c>
      <c r="S23" s="21"/>
      <c r="T23" s="514">
        <v>961.75</v>
      </c>
      <c r="U23" s="514">
        <v>117.36</v>
      </c>
      <c r="V23" s="365">
        <v>1079.1099999999999</v>
      </c>
      <c r="W23" s="216"/>
    </row>
    <row r="24" spans="1:23" x14ac:dyDescent="0.2">
      <c r="A24" t="s">
        <v>194</v>
      </c>
      <c r="B24" s="21">
        <v>331</v>
      </c>
      <c r="C24" s="21">
        <v>340</v>
      </c>
      <c r="D24" s="21">
        <v>370</v>
      </c>
      <c r="E24" s="21">
        <v>383</v>
      </c>
      <c r="F24" s="21">
        <v>361</v>
      </c>
      <c r="G24" s="21">
        <v>360</v>
      </c>
      <c r="H24" s="21">
        <v>342</v>
      </c>
      <c r="I24" s="21">
        <v>328</v>
      </c>
      <c r="J24" s="21">
        <v>324</v>
      </c>
      <c r="K24" s="21">
        <v>326</v>
      </c>
      <c r="L24" s="21">
        <v>321</v>
      </c>
      <c r="M24" s="19">
        <v>331</v>
      </c>
      <c r="N24" s="19">
        <v>332</v>
      </c>
      <c r="O24" s="19">
        <v>341</v>
      </c>
      <c r="P24" s="259">
        <v>344.7</v>
      </c>
      <c r="Q24" s="365">
        <v>331.4</v>
      </c>
      <c r="R24" s="365">
        <v>343.8</v>
      </c>
      <c r="S24" s="21"/>
      <c r="T24" s="514">
        <v>327.10000000000002</v>
      </c>
      <c r="U24" s="514">
        <v>42.6</v>
      </c>
      <c r="V24" s="365">
        <v>369.7</v>
      </c>
      <c r="W24" s="216"/>
    </row>
    <row r="25" spans="1:23" x14ac:dyDescent="0.2">
      <c r="A25" t="s">
        <v>195</v>
      </c>
      <c r="B25" s="21">
        <v>373</v>
      </c>
      <c r="C25" s="21">
        <v>375</v>
      </c>
      <c r="D25" s="21">
        <v>388</v>
      </c>
      <c r="E25" s="21">
        <v>399</v>
      </c>
      <c r="F25" s="21">
        <v>386</v>
      </c>
      <c r="G25" s="21">
        <v>370</v>
      </c>
      <c r="H25" s="21">
        <v>361</v>
      </c>
      <c r="I25" s="21">
        <v>357</v>
      </c>
      <c r="J25" s="21">
        <v>358</v>
      </c>
      <c r="K25" s="21">
        <v>364</v>
      </c>
      <c r="L25" s="21">
        <v>374</v>
      </c>
      <c r="M25" s="19">
        <v>398</v>
      </c>
      <c r="N25" s="19">
        <v>409</v>
      </c>
      <c r="O25" s="19">
        <v>432.74</v>
      </c>
      <c r="P25" s="259">
        <v>454.07</v>
      </c>
      <c r="Q25" s="365">
        <v>466.76</v>
      </c>
      <c r="R25" s="365">
        <v>492.36</v>
      </c>
      <c r="S25" s="21"/>
      <c r="T25" s="514">
        <v>438.77</v>
      </c>
      <c r="U25" s="514">
        <v>64.89</v>
      </c>
      <c r="V25" s="365">
        <v>503.66</v>
      </c>
      <c r="W25" s="216"/>
    </row>
    <row r="26" spans="1:23" x14ac:dyDescent="0.2">
      <c r="A26" t="s">
        <v>196</v>
      </c>
      <c r="B26" s="21">
        <v>443</v>
      </c>
      <c r="C26" s="21">
        <v>458</v>
      </c>
      <c r="D26" s="21">
        <v>459</v>
      </c>
      <c r="E26" s="21">
        <v>429</v>
      </c>
      <c r="F26" s="21">
        <v>419</v>
      </c>
      <c r="G26" s="21">
        <v>408</v>
      </c>
      <c r="H26" s="21">
        <v>392</v>
      </c>
      <c r="I26" s="21">
        <v>374</v>
      </c>
      <c r="J26" s="21">
        <v>382</v>
      </c>
      <c r="K26" s="21">
        <v>389</v>
      </c>
      <c r="L26" s="21">
        <v>397</v>
      </c>
      <c r="M26" s="19">
        <v>406</v>
      </c>
      <c r="N26" s="19">
        <v>412</v>
      </c>
      <c r="O26" s="19">
        <v>415.25</v>
      </c>
      <c r="P26" s="259">
        <v>438.6</v>
      </c>
      <c r="Q26" s="365">
        <v>431.28</v>
      </c>
      <c r="R26" s="365">
        <v>433.41</v>
      </c>
      <c r="S26" s="21"/>
      <c r="T26" s="514">
        <v>427.49</v>
      </c>
      <c r="U26" s="514">
        <v>47.9</v>
      </c>
      <c r="V26" s="365">
        <v>475.39</v>
      </c>
      <c r="W26" s="216"/>
    </row>
    <row r="27" spans="1:23" x14ac:dyDescent="0.2">
      <c r="A27" s="54" t="s">
        <v>318</v>
      </c>
      <c r="B27" s="21">
        <v>190</v>
      </c>
      <c r="C27" s="21">
        <v>191</v>
      </c>
      <c r="D27" s="21">
        <v>203</v>
      </c>
      <c r="E27" s="21">
        <v>198</v>
      </c>
      <c r="F27" s="21">
        <v>185</v>
      </c>
      <c r="G27" s="21">
        <v>190</v>
      </c>
      <c r="H27" s="21">
        <v>179</v>
      </c>
      <c r="I27" s="21">
        <v>160</v>
      </c>
      <c r="J27" s="21">
        <v>161</v>
      </c>
      <c r="K27" s="21">
        <v>159</v>
      </c>
      <c r="L27" s="21">
        <v>158</v>
      </c>
      <c r="M27" s="19">
        <v>150</v>
      </c>
      <c r="N27" s="19">
        <v>153</v>
      </c>
      <c r="O27" s="19">
        <v>164.2</v>
      </c>
      <c r="P27" s="259">
        <v>160.94999999999999</v>
      </c>
      <c r="Q27" s="365">
        <v>153.38</v>
      </c>
      <c r="R27" s="365">
        <v>149.88</v>
      </c>
      <c r="S27" s="21"/>
      <c r="T27" s="514">
        <v>152.11000000000001</v>
      </c>
      <c r="U27" s="514">
        <v>8.4600000000000009</v>
      </c>
      <c r="V27" s="365">
        <v>160.57</v>
      </c>
      <c r="W27" s="216"/>
    </row>
    <row r="28" spans="1:23" x14ac:dyDescent="0.2">
      <c r="A28" s="54"/>
      <c r="B28" s="21"/>
      <c r="C28" s="21"/>
      <c r="D28" s="21"/>
      <c r="E28" s="21"/>
      <c r="F28" s="21"/>
      <c r="G28" s="21"/>
      <c r="H28" s="21"/>
      <c r="I28" s="21"/>
      <c r="J28" s="21"/>
      <c r="K28" s="21"/>
      <c r="L28" s="21"/>
      <c r="M28" s="19"/>
      <c r="N28" s="19"/>
      <c r="O28" s="19"/>
      <c r="P28" s="259"/>
      <c r="Q28" s="365"/>
      <c r="R28" s="365"/>
      <c r="S28" s="21"/>
      <c r="T28" s="514"/>
      <c r="U28" s="514"/>
      <c r="V28" s="365"/>
      <c r="W28" s="216"/>
    </row>
    <row r="29" spans="1:23" x14ac:dyDescent="0.2">
      <c r="A29" t="s">
        <v>197</v>
      </c>
      <c r="B29" s="21">
        <v>578</v>
      </c>
      <c r="C29" s="21">
        <v>622</v>
      </c>
      <c r="D29" s="21">
        <v>636</v>
      </c>
      <c r="E29" s="21">
        <v>638</v>
      </c>
      <c r="F29" s="21">
        <v>638</v>
      </c>
      <c r="G29" s="21">
        <v>601</v>
      </c>
      <c r="H29" s="21">
        <v>621</v>
      </c>
      <c r="I29" s="21">
        <v>621</v>
      </c>
      <c r="J29" s="21">
        <v>597</v>
      </c>
      <c r="K29" s="21">
        <v>611</v>
      </c>
      <c r="L29" s="21">
        <v>613</v>
      </c>
      <c r="M29" s="19">
        <v>622</v>
      </c>
      <c r="N29" s="19">
        <v>653</v>
      </c>
      <c r="O29" s="19">
        <v>679.6</v>
      </c>
      <c r="P29" s="259">
        <v>673.7</v>
      </c>
      <c r="Q29" s="365">
        <v>666.2</v>
      </c>
      <c r="R29" s="365">
        <v>687.9</v>
      </c>
      <c r="S29" s="21"/>
      <c r="T29" s="514">
        <v>636.70000000000005</v>
      </c>
      <c r="U29" s="514">
        <v>64.400000000000006</v>
      </c>
      <c r="V29" s="365">
        <v>701.1</v>
      </c>
      <c r="W29" s="216"/>
    </row>
    <row r="30" spans="1:23" x14ac:dyDescent="0.2">
      <c r="A30" t="s">
        <v>198</v>
      </c>
      <c r="B30" s="19">
        <v>1455</v>
      </c>
      <c r="C30" s="19">
        <v>1612</v>
      </c>
      <c r="D30" s="19">
        <v>1642</v>
      </c>
      <c r="E30" s="19">
        <v>1718</v>
      </c>
      <c r="F30" s="19">
        <v>1668</v>
      </c>
      <c r="G30" s="19">
        <v>1651</v>
      </c>
      <c r="H30" s="19">
        <v>1631</v>
      </c>
      <c r="I30" s="19">
        <v>1622</v>
      </c>
      <c r="J30" s="19">
        <v>1626</v>
      </c>
      <c r="K30" s="19">
        <v>1627</v>
      </c>
      <c r="L30" s="21">
        <v>1582</v>
      </c>
      <c r="M30" s="19">
        <v>1582</v>
      </c>
      <c r="N30" s="19">
        <v>1620</v>
      </c>
      <c r="O30" s="19">
        <v>1651.57</v>
      </c>
      <c r="P30" s="259">
        <v>1668.16</v>
      </c>
      <c r="Q30" s="365">
        <v>1713.79</v>
      </c>
      <c r="R30" s="365">
        <v>1807.02</v>
      </c>
      <c r="S30" s="21"/>
      <c r="T30" s="514">
        <v>1649.83</v>
      </c>
      <c r="U30" s="514">
        <v>174.3</v>
      </c>
      <c r="V30" s="365">
        <v>1824.13</v>
      </c>
      <c r="W30" s="216"/>
    </row>
    <row r="31" spans="1:23" x14ac:dyDescent="0.2">
      <c r="A31" t="s">
        <v>199</v>
      </c>
      <c r="B31" s="21">
        <v>130</v>
      </c>
      <c r="C31" s="21">
        <v>135</v>
      </c>
      <c r="D31" s="21">
        <v>137</v>
      </c>
      <c r="E31" s="21">
        <v>124</v>
      </c>
      <c r="F31" s="21">
        <v>127</v>
      </c>
      <c r="G31" s="21">
        <v>123</v>
      </c>
      <c r="H31" s="21">
        <v>116</v>
      </c>
      <c r="I31" s="21">
        <v>109</v>
      </c>
      <c r="J31" s="21">
        <v>111</v>
      </c>
      <c r="K31" s="21">
        <v>114</v>
      </c>
      <c r="L31" s="21">
        <v>117</v>
      </c>
      <c r="M31" s="19">
        <v>118</v>
      </c>
      <c r="N31" s="19">
        <v>120</v>
      </c>
      <c r="O31" s="19">
        <v>118.75</v>
      </c>
      <c r="P31" s="259">
        <v>116.91</v>
      </c>
      <c r="Q31" s="365">
        <v>117.73</v>
      </c>
      <c r="R31" s="365">
        <v>113.95</v>
      </c>
      <c r="S31" s="21"/>
      <c r="T31" s="514">
        <v>106.48</v>
      </c>
      <c r="U31" s="514">
        <v>15.07</v>
      </c>
      <c r="V31" s="365">
        <v>121.55</v>
      </c>
      <c r="W31" s="216"/>
    </row>
    <row r="32" spans="1:23" x14ac:dyDescent="0.2">
      <c r="A32" t="s">
        <v>385</v>
      </c>
      <c r="B32" s="21">
        <v>596</v>
      </c>
      <c r="C32" s="21">
        <v>593</v>
      </c>
      <c r="D32" s="21">
        <v>541</v>
      </c>
      <c r="E32" s="21">
        <v>574</v>
      </c>
      <c r="F32" s="21">
        <v>559</v>
      </c>
      <c r="G32" s="21">
        <v>655</v>
      </c>
      <c r="H32" s="21">
        <v>663</v>
      </c>
      <c r="I32" s="21">
        <v>669</v>
      </c>
      <c r="J32" s="21">
        <v>661</v>
      </c>
      <c r="K32" s="21">
        <v>673</v>
      </c>
      <c r="L32" s="21">
        <v>672</v>
      </c>
      <c r="M32" s="19">
        <v>677</v>
      </c>
      <c r="N32" s="19">
        <v>677</v>
      </c>
      <c r="O32" s="19">
        <v>674.99</v>
      </c>
      <c r="P32" s="259">
        <v>684.98</v>
      </c>
      <c r="Q32" s="365">
        <v>674.48</v>
      </c>
      <c r="R32" s="365">
        <v>687.31</v>
      </c>
      <c r="S32" s="21"/>
      <c r="T32" s="514">
        <v>608.94000000000005</v>
      </c>
      <c r="U32" s="514">
        <v>73.61</v>
      </c>
      <c r="V32" s="365">
        <v>682.55</v>
      </c>
      <c r="W32" s="216"/>
    </row>
    <row r="33" spans="1:23" x14ac:dyDescent="0.2">
      <c r="A33" t="s">
        <v>200</v>
      </c>
      <c r="B33" s="21">
        <v>767</v>
      </c>
      <c r="C33" s="21">
        <v>763</v>
      </c>
      <c r="D33" s="21">
        <v>792</v>
      </c>
      <c r="E33" s="21">
        <v>793</v>
      </c>
      <c r="F33" s="21">
        <v>771</v>
      </c>
      <c r="G33" s="21">
        <v>721</v>
      </c>
      <c r="H33" s="21">
        <v>742</v>
      </c>
      <c r="I33" s="21">
        <v>708</v>
      </c>
      <c r="J33" s="21">
        <v>725</v>
      </c>
      <c r="K33" s="21">
        <v>715</v>
      </c>
      <c r="L33" s="21">
        <v>717</v>
      </c>
      <c r="M33" s="19">
        <v>735</v>
      </c>
      <c r="N33" s="19">
        <v>749</v>
      </c>
      <c r="O33" s="19">
        <v>783.8</v>
      </c>
      <c r="P33" s="259">
        <v>809.75</v>
      </c>
      <c r="Q33" s="365">
        <v>791.16</v>
      </c>
      <c r="R33" s="365">
        <v>855.9</v>
      </c>
      <c r="S33" s="21"/>
      <c r="T33" s="514">
        <v>756.95</v>
      </c>
      <c r="U33" s="514">
        <v>83.7</v>
      </c>
      <c r="V33" s="365">
        <v>840.65</v>
      </c>
      <c r="W33" s="216"/>
    </row>
    <row r="34" spans="1:23" x14ac:dyDescent="0.2">
      <c r="B34" s="21"/>
      <c r="C34" s="21"/>
      <c r="D34" s="21"/>
      <c r="E34" s="21"/>
      <c r="F34" s="21"/>
      <c r="G34" s="21"/>
      <c r="H34" s="21"/>
      <c r="I34" s="21"/>
      <c r="J34" s="21"/>
      <c r="K34" s="21"/>
      <c r="L34" s="21"/>
      <c r="M34" s="19"/>
      <c r="N34" s="19"/>
      <c r="O34" s="7"/>
      <c r="P34" s="259"/>
      <c r="Q34" s="365"/>
      <c r="R34" s="365"/>
      <c r="S34" s="21"/>
      <c r="T34" s="514"/>
      <c r="U34" s="514"/>
      <c r="V34" s="365"/>
      <c r="W34" s="216"/>
    </row>
    <row r="35" spans="1:23" x14ac:dyDescent="0.2">
      <c r="A35" t="s">
        <v>201</v>
      </c>
      <c r="B35" s="21">
        <v>527</v>
      </c>
      <c r="C35" s="21">
        <v>487</v>
      </c>
      <c r="D35" s="21">
        <v>486</v>
      </c>
      <c r="E35" s="21">
        <v>516</v>
      </c>
      <c r="F35" s="21">
        <v>503</v>
      </c>
      <c r="G35" s="21">
        <v>526</v>
      </c>
      <c r="H35" s="21">
        <v>511</v>
      </c>
      <c r="I35" s="21">
        <v>499</v>
      </c>
      <c r="J35" s="21">
        <v>496</v>
      </c>
      <c r="K35" s="21">
        <v>485</v>
      </c>
      <c r="L35" s="21">
        <v>473</v>
      </c>
      <c r="M35" s="19">
        <v>453</v>
      </c>
      <c r="N35" s="19">
        <v>463</v>
      </c>
      <c r="O35" s="19">
        <v>472.54</v>
      </c>
      <c r="P35" s="259">
        <v>487.72</v>
      </c>
      <c r="Q35" s="365">
        <v>490.62</v>
      </c>
      <c r="R35" s="365">
        <v>498.32</v>
      </c>
      <c r="S35" s="21"/>
      <c r="T35" s="514">
        <v>439.1</v>
      </c>
      <c r="U35" s="514">
        <v>60.84</v>
      </c>
      <c r="V35" s="365">
        <v>499.94</v>
      </c>
      <c r="W35" s="216"/>
    </row>
    <row r="36" spans="1:23" x14ac:dyDescent="0.2">
      <c r="A36" t="s">
        <v>202</v>
      </c>
      <c r="B36" s="21">
        <v>189</v>
      </c>
      <c r="C36" s="21">
        <v>187</v>
      </c>
      <c r="D36" s="21">
        <v>188</v>
      </c>
      <c r="E36" s="21">
        <v>193</v>
      </c>
      <c r="F36" s="21">
        <v>186</v>
      </c>
      <c r="G36" s="21">
        <v>179</v>
      </c>
      <c r="H36" s="21">
        <v>170</v>
      </c>
      <c r="I36" s="21">
        <v>161</v>
      </c>
      <c r="J36" s="21">
        <v>156</v>
      </c>
      <c r="K36" s="21">
        <v>155</v>
      </c>
      <c r="L36" s="21">
        <v>150</v>
      </c>
      <c r="M36" s="19">
        <v>155</v>
      </c>
      <c r="N36" s="19">
        <v>153</v>
      </c>
      <c r="O36" s="19">
        <v>160.41999999999999</v>
      </c>
      <c r="P36" s="259">
        <v>159.49</v>
      </c>
      <c r="Q36" s="365">
        <v>157.79</v>
      </c>
      <c r="R36" s="365">
        <v>162.43</v>
      </c>
      <c r="S36" s="21"/>
      <c r="T36" s="514">
        <v>141.29</v>
      </c>
      <c r="U36" s="514">
        <v>18.61</v>
      </c>
      <c r="V36" s="365">
        <v>159.9</v>
      </c>
      <c r="W36" s="216"/>
    </row>
    <row r="37" spans="1:23" x14ac:dyDescent="0.2">
      <c r="A37" t="s">
        <v>203</v>
      </c>
      <c r="B37" s="21">
        <v>468</v>
      </c>
      <c r="C37" s="21">
        <v>486</v>
      </c>
      <c r="D37" s="21">
        <v>513</v>
      </c>
      <c r="E37" s="21">
        <v>527</v>
      </c>
      <c r="F37" s="21">
        <v>503</v>
      </c>
      <c r="G37" s="21">
        <v>487</v>
      </c>
      <c r="H37" s="21">
        <v>501</v>
      </c>
      <c r="I37" s="21">
        <v>487</v>
      </c>
      <c r="J37" s="21">
        <v>502</v>
      </c>
      <c r="K37" s="21">
        <v>502</v>
      </c>
      <c r="L37" s="21">
        <v>493</v>
      </c>
      <c r="M37" s="19">
        <v>496</v>
      </c>
      <c r="N37" s="19">
        <v>491</v>
      </c>
      <c r="O37" s="19">
        <v>507.34</v>
      </c>
      <c r="P37" s="259">
        <v>504.3</v>
      </c>
      <c r="Q37" s="365">
        <v>511.7</v>
      </c>
      <c r="R37" s="365">
        <v>523.29999999999995</v>
      </c>
      <c r="S37" s="21"/>
      <c r="T37" s="514">
        <v>474</v>
      </c>
      <c r="U37" s="514">
        <v>54.5</v>
      </c>
      <c r="V37" s="365">
        <v>528.5</v>
      </c>
      <c r="W37" s="216"/>
    </row>
    <row r="38" spans="1:23" x14ac:dyDescent="0.2">
      <c r="A38" t="s">
        <v>204</v>
      </c>
      <c r="B38" s="19">
        <v>1353</v>
      </c>
      <c r="C38" s="19">
        <v>1402</v>
      </c>
      <c r="D38" s="19">
        <v>1493</v>
      </c>
      <c r="E38" s="19">
        <v>1511</v>
      </c>
      <c r="F38" s="19">
        <v>1544</v>
      </c>
      <c r="G38" s="19">
        <v>1505</v>
      </c>
      <c r="H38" s="19">
        <v>1455</v>
      </c>
      <c r="I38" s="19">
        <v>1485</v>
      </c>
      <c r="J38" s="19">
        <v>1500</v>
      </c>
      <c r="K38" s="19">
        <v>1512</v>
      </c>
      <c r="L38" s="21">
        <v>1495</v>
      </c>
      <c r="M38" s="19">
        <v>1534</v>
      </c>
      <c r="N38" s="19">
        <v>1528</v>
      </c>
      <c r="O38" s="19">
        <v>1610.57</v>
      </c>
      <c r="P38" s="259">
        <v>1632.9</v>
      </c>
      <c r="Q38" s="365">
        <v>1628.02</v>
      </c>
      <c r="R38" s="365">
        <v>1660.69</v>
      </c>
      <c r="S38" s="21"/>
      <c r="T38" s="514">
        <v>1542.69</v>
      </c>
      <c r="U38" s="514">
        <v>153.5</v>
      </c>
      <c r="V38" s="365">
        <v>1696.19</v>
      </c>
      <c r="W38" s="216"/>
    </row>
    <row r="39" spans="1:23" x14ac:dyDescent="0.2">
      <c r="A39" t="s">
        <v>205</v>
      </c>
      <c r="B39" s="21">
        <v>394</v>
      </c>
      <c r="C39" s="21">
        <v>395</v>
      </c>
      <c r="D39" s="21">
        <v>413</v>
      </c>
      <c r="E39" s="21">
        <v>409</v>
      </c>
      <c r="F39" s="21">
        <v>394</v>
      </c>
      <c r="G39" s="21">
        <v>416</v>
      </c>
      <c r="H39" s="21">
        <v>404</v>
      </c>
      <c r="I39" s="21">
        <v>411</v>
      </c>
      <c r="J39" s="21">
        <v>392</v>
      </c>
      <c r="K39" s="21">
        <v>397</v>
      </c>
      <c r="L39" s="21">
        <v>397</v>
      </c>
      <c r="M39" s="19">
        <v>404</v>
      </c>
      <c r="N39" s="19">
        <v>432</v>
      </c>
      <c r="O39" s="19">
        <v>430.24</v>
      </c>
      <c r="P39" s="259">
        <v>433.39</v>
      </c>
      <c r="Q39" s="365">
        <v>433.87</v>
      </c>
      <c r="R39" s="365">
        <v>436.35</v>
      </c>
      <c r="S39" s="21"/>
      <c r="T39" s="514">
        <v>379.71</v>
      </c>
      <c r="U39" s="514">
        <v>57.2</v>
      </c>
      <c r="V39" s="365">
        <v>436.91</v>
      </c>
      <c r="W39" s="216"/>
    </row>
    <row r="40" spans="1:23" x14ac:dyDescent="0.2">
      <c r="B40" s="21"/>
      <c r="C40" s="21"/>
      <c r="D40" s="21"/>
      <c r="E40" s="21"/>
      <c r="F40" s="21"/>
      <c r="G40" s="21"/>
      <c r="H40" s="21"/>
      <c r="I40" s="21"/>
      <c r="J40" s="21"/>
      <c r="K40" s="21"/>
      <c r="L40" s="21"/>
      <c r="M40" s="19"/>
      <c r="N40" s="19"/>
      <c r="O40" s="7"/>
      <c r="P40" s="259"/>
      <c r="Q40" s="365"/>
      <c r="R40" s="365"/>
      <c r="S40" s="21"/>
      <c r="T40" s="514"/>
      <c r="U40" s="514"/>
      <c r="V40" s="365"/>
      <c r="W40" s="216"/>
    </row>
    <row r="41" spans="1:23" x14ac:dyDescent="0.2">
      <c r="A41" t="s">
        <v>206</v>
      </c>
      <c r="B41" s="21">
        <v>434</v>
      </c>
      <c r="C41" s="21">
        <v>433</v>
      </c>
      <c r="D41" s="21">
        <v>444</v>
      </c>
      <c r="E41" s="21">
        <v>444</v>
      </c>
      <c r="F41" s="21">
        <v>445</v>
      </c>
      <c r="G41" s="21">
        <v>420</v>
      </c>
      <c r="H41" s="21">
        <v>421</v>
      </c>
      <c r="I41" s="21">
        <v>404</v>
      </c>
      <c r="J41" s="21">
        <v>408</v>
      </c>
      <c r="K41" s="21">
        <v>416</v>
      </c>
      <c r="L41" s="21">
        <v>426</v>
      </c>
      <c r="M41" s="19">
        <v>433</v>
      </c>
      <c r="N41" s="19">
        <v>442</v>
      </c>
      <c r="O41" s="19">
        <v>454.66</v>
      </c>
      <c r="P41" s="259">
        <v>460.1</v>
      </c>
      <c r="Q41" s="365">
        <v>468.42</v>
      </c>
      <c r="R41" s="365">
        <v>465.32</v>
      </c>
      <c r="S41" s="21"/>
      <c r="T41" s="514">
        <v>413.65</v>
      </c>
      <c r="U41" s="514">
        <v>49</v>
      </c>
      <c r="V41" s="365">
        <v>462.65</v>
      </c>
      <c r="W41" s="216"/>
    </row>
    <row r="42" spans="1:23" x14ac:dyDescent="0.2">
      <c r="A42" t="s">
        <v>207</v>
      </c>
      <c r="B42" s="21">
        <v>865</v>
      </c>
      <c r="C42" s="21">
        <v>854</v>
      </c>
      <c r="D42" s="21">
        <v>879</v>
      </c>
      <c r="E42" s="21">
        <v>934</v>
      </c>
      <c r="F42" s="21">
        <v>956</v>
      </c>
      <c r="G42" s="21">
        <v>945</v>
      </c>
      <c r="H42" s="21">
        <v>942</v>
      </c>
      <c r="I42" s="21">
        <v>899</v>
      </c>
      <c r="J42" s="21">
        <v>905</v>
      </c>
      <c r="K42" s="21">
        <v>917</v>
      </c>
      <c r="L42" s="21">
        <v>928</v>
      </c>
      <c r="M42" s="19">
        <v>949</v>
      </c>
      <c r="N42" s="19">
        <v>958</v>
      </c>
      <c r="O42" s="19">
        <v>972.19</v>
      </c>
      <c r="P42" s="259">
        <v>982.29</v>
      </c>
      <c r="Q42" s="365">
        <v>955.19</v>
      </c>
      <c r="R42" s="365">
        <v>997.26</v>
      </c>
      <c r="S42" s="21"/>
      <c r="T42" s="514">
        <v>922.26</v>
      </c>
      <c r="U42" s="514">
        <v>98.89</v>
      </c>
      <c r="V42" s="365">
        <v>1021.15</v>
      </c>
      <c r="W42" s="216"/>
    </row>
    <row r="43" spans="1:23" x14ac:dyDescent="0.2">
      <c r="B43" s="21"/>
      <c r="C43" s="21"/>
      <c r="D43" s="21"/>
      <c r="E43" s="21"/>
      <c r="F43" s="21"/>
      <c r="G43" s="21"/>
      <c r="H43" s="21"/>
      <c r="I43" s="21"/>
      <c r="J43" s="21"/>
      <c r="K43" s="21"/>
      <c r="L43" s="21"/>
      <c r="M43" s="21"/>
      <c r="N43" s="21"/>
      <c r="O43" s="7"/>
      <c r="P43" s="259"/>
      <c r="Q43" s="365"/>
      <c r="R43" s="365"/>
      <c r="S43" s="21"/>
      <c r="T43" s="514"/>
      <c r="U43" s="514"/>
      <c r="V43" s="365"/>
      <c r="W43" s="216"/>
    </row>
    <row r="44" spans="1:23" x14ac:dyDescent="0.2">
      <c r="A44" t="s">
        <v>208</v>
      </c>
      <c r="B44" s="19">
        <v>22650</v>
      </c>
      <c r="C44" s="19">
        <v>22969</v>
      </c>
      <c r="D44" s="19">
        <v>23598</v>
      </c>
      <c r="E44" s="19">
        <v>23804</v>
      </c>
      <c r="F44" s="19">
        <v>23589</v>
      </c>
      <c r="G44" s="19">
        <v>23222</v>
      </c>
      <c r="H44" s="19">
        <v>23074</v>
      </c>
      <c r="I44" s="19">
        <v>22795</v>
      </c>
      <c r="J44" s="19">
        <v>22667</v>
      </c>
      <c r="K44" s="19">
        <v>22888</v>
      </c>
      <c r="L44" s="19">
        <v>22939</v>
      </c>
      <c r="M44" s="19">
        <v>23403</v>
      </c>
      <c r="N44" s="19">
        <v>23899</v>
      </c>
      <c r="O44" s="19">
        <v>24455.25</v>
      </c>
      <c r="P44" s="259">
        <v>24877.110000000004</v>
      </c>
      <c r="Q44" s="365">
        <v>25005.789999999997</v>
      </c>
      <c r="R44" s="365">
        <v>25629.94</v>
      </c>
      <c r="S44" s="19"/>
      <c r="T44" s="514">
        <v>22982.609999999997</v>
      </c>
      <c r="U44" s="514">
        <v>2800.75</v>
      </c>
      <c r="V44" s="365">
        <v>25783.360000000001</v>
      </c>
      <c r="W44" s="216"/>
    </row>
    <row r="45" spans="1:23" x14ac:dyDescent="0.2">
      <c r="B45" s="21"/>
      <c r="C45" s="21"/>
      <c r="D45" s="21"/>
      <c r="E45" s="21"/>
      <c r="F45" s="21"/>
      <c r="G45" s="21"/>
      <c r="H45" s="21"/>
      <c r="I45" s="21"/>
      <c r="J45" s="21"/>
      <c r="K45" s="21"/>
      <c r="L45" s="21"/>
      <c r="M45" s="21"/>
      <c r="N45" s="21"/>
      <c r="O45" s="7"/>
      <c r="P45" s="259"/>
      <c r="Q45" s="365"/>
      <c r="R45" s="365"/>
      <c r="S45" s="21"/>
      <c r="T45" s="514"/>
      <c r="U45" s="514"/>
      <c r="V45" s="365"/>
      <c r="W45" s="216"/>
    </row>
    <row r="46" spans="1:23" x14ac:dyDescent="0.2">
      <c r="A46" s="41" t="s">
        <v>246</v>
      </c>
      <c r="B46" s="45">
        <v>25</v>
      </c>
      <c r="C46" s="45">
        <v>23</v>
      </c>
      <c r="D46" s="45">
        <v>27</v>
      </c>
      <c r="E46" s="45">
        <v>26</v>
      </c>
      <c r="F46" s="45">
        <v>26</v>
      </c>
      <c r="G46" s="45">
        <v>21</v>
      </c>
      <c r="H46" s="45">
        <v>21</v>
      </c>
      <c r="I46" s="45">
        <v>18</v>
      </c>
      <c r="J46" s="45">
        <v>18</v>
      </c>
      <c r="K46" s="45">
        <v>17</v>
      </c>
      <c r="L46" s="45">
        <v>22</v>
      </c>
      <c r="M46" s="45">
        <v>22</v>
      </c>
      <c r="N46" s="45">
        <v>21</v>
      </c>
      <c r="O46" s="25">
        <v>21.46</v>
      </c>
      <c r="P46" s="25">
        <v>21.45</v>
      </c>
      <c r="Q46" s="25">
        <v>21.55</v>
      </c>
      <c r="R46" s="25">
        <v>21.25</v>
      </c>
      <c r="S46" s="21"/>
      <c r="T46" s="165">
        <v>18.149999999999999</v>
      </c>
      <c r="U46" s="165">
        <v>5</v>
      </c>
      <c r="V46" s="165">
        <v>23.15</v>
      </c>
      <c r="W46" s="216"/>
    </row>
    <row r="47" spans="1:23" x14ac:dyDescent="0.2">
      <c r="A47" s="26" t="s">
        <v>269</v>
      </c>
    </row>
    <row r="48" spans="1:23" x14ac:dyDescent="0.2">
      <c r="A48" s="140" t="s">
        <v>320</v>
      </c>
    </row>
    <row r="49" spans="16:18" x14ac:dyDescent="0.2">
      <c r="P49" s="7"/>
      <c r="Q49" s="7"/>
      <c r="R49" s="7"/>
    </row>
  </sheetData>
  <mergeCells count="1">
    <mergeCell ref="T3:V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T48"/>
  <sheetViews>
    <sheetView workbookViewId="0"/>
  </sheetViews>
  <sheetFormatPr defaultRowHeight="12.75" x14ac:dyDescent="0.2"/>
  <cols>
    <col min="1" max="1" width="18.85546875" customWidth="1"/>
    <col min="2" max="13" width="8.5703125" customWidth="1"/>
  </cols>
  <sheetData>
    <row r="1" spans="1:20" s="3" customFormat="1" x14ac:dyDescent="0.2">
      <c r="A1" s="127" t="s">
        <v>14</v>
      </c>
    </row>
    <row r="2" spans="1:20" ht="15.75" x14ac:dyDescent="0.25">
      <c r="A2" s="209" t="s">
        <v>506</v>
      </c>
      <c r="B2" s="209"/>
      <c r="C2" s="209"/>
      <c r="D2" s="209"/>
      <c r="E2" s="209"/>
      <c r="F2" s="209"/>
      <c r="G2" s="209"/>
      <c r="H2" s="209"/>
      <c r="I2" s="209"/>
      <c r="J2" s="209"/>
      <c r="K2" s="91"/>
      <c r="L2" s="91"/>
    </row>
    <row r="3" spans="1:20" ht="14.25" x14ac:dyDescent="0.2">
      <c r="A3" t="s">
        <v>93</v>
      </c>
      <c r="B3" s="115">
        <v>2004</v>
      </c>
      <c r="C3" s="115">
        <v>2005</v>
      </c>
      <c r="D3" s="115">
        <v>2006</v>
      </c>
      <c r="E3" s="115">
        <v>2007</v>
      </c>
      <c r="F3" s="115">
        <v>2008</v>
      </c>
      <c r="G3" s="115">
        <v>2009</v>
      </c>
      <c r="H3" s="115" t="s">
        <v>13</v>
      </c>
      <c r="I3" s="115" t="s">
        <v>266</v>
      </c>
      <c r="J3" s="115" t="s">
        <v>267</v>
      </c>
      <c r="K3" s="115">
        <v>2013</v>
      </c>
      <c r="L3" s="115" t="s">
        <v>282</v>
      </c>
      <c r="M3" s="115" t="s">
        <v>308</v>
      </c>
      <c r="N3" s="115">
        <v>2016</v>
      </c>
      <c r="O3" s="115">
        <v>2017</v>
      </c>
      <c r="P3" s="115">
        <v>2018</v>
      </c>
      <c r="Q3" s="115">
        <v>2019</v>
      </c>
      <c r="R3" s="115">
        <v>2020</v>
      </c>
      <c r="S3" s="50">
        <v>2021</v>
      </c>
    </row>
    <row r="4" spans="1:20" x14ac:dyDescent="0.2">
      <c r="A4" t="s">
        <v>180</v>
      </c>
      <c r="B4" s="17">
        <v>15.5</v>
      </c>
      <c r="C4" s="17">
        <v>15.7</v>
      </c>
      <c r="D4" s="17">
        <v>14</v>
      </c>
      <c r="E4" s="17">
        <v>14.9</v>
      </c>
      <c r="F4" s="17">
        <v>15.9</v>
      </c>
      <c r="G4" s="17">
        <v>15.5</v>
      </c>
      <c r="H4" s="11">
        <v>16</v>
      </c>
      <c r="I4" s="11">
        <v>16</v>
      </c>
      <c r="J4" s="11">
        <v>16.5</v>
      </c>
      <c r="K4" s="11">
        <v>16.600000000000001</v>
      </c>
      <c r="L4" s="17">
        <v>16.8</v>
      </c>
      <c r="M4" s="17">
        <v>16.600000000000001</v>
      </c>
      <c r="N4" s="190">
        <v>17</v>
      </c>
      <c r="O4" s="190">
        <v>16.795744064852343</v>
      </c>
      <c r="P4" s="5">
        <v>16.695488318286444</v>
      </c>
      <c r="Q4" s="5">
        <v>15.992414664981036</v>
      </c>
      <c r="R4" s="5">
        <v>15.679602928625972</v>
      </c>
      <c r="S4" s="5">
        <v>15.926001311712689</v>
      </c>
      <c r="T4" s="5"/>
    </row>
    <row r="5" spans="1:20" x14ac:dyDescent="0.2">
      <c r="A5" t="s">
        <v>181</v>
      </c>
      <c r="B5" s="17">
        <v>17.399999999999999</v>
      </c>
      <c r="C5" s="17">
        <v>17</v>
      </c>
      <c r="D5" s="17">
        <v>16.8</v>
      </c>
      <c r="E5" s="17">
        <v>16.399999999999999</v>
      </c>
      <c r="F5" s="17">
        <v>15.2</v>
      </c>
      <c r="G5" s="17">
        <v>15.4</v>
      </c>
      <c r="H5" s="17">
        <v>15.1</v>
      </c>
      <c r="I5" s="17">
        <v>15.7</v>
      </c>
      <c r="J5" s="17">
        <v>15.5</v>
      </c>
      <c r="K5" s="17">
        <v>15.3</v>
      </c>
      <c r="L5" s="17">
        <v>15.7</v>
      </c>
      <c r="M5" s="17">
        <v>15.4</v>
      </c>
      <c r="N5" s="190">
        <v>15.3</v>
      </c>
      <c r="O5" s="190">
        <v>15.249334721740135</v>
      </c>
      <c r="P5" s="5">
        <v>15.507409948288963</v>
      </c>
      <c r="Q5" s="5">
        <v>14.93313785913047</v>
      </c>
      <c r="R5" s="5">
        <v>14.948600595976446</v>
      </c>
      <c r="S5" s="5">
        <v>15.110526736355778</v>
      </c>
      <c r="T5" s="5"/>
    </row>
    <row r="6" spans="1:20" x14ac:dyDescent="0.2">
      <c r="A6" t="s">
        <v>182</v>
      </c>
      <c r="B6" s="17">
        <v>17.2</v>
      </c>
      <c r="C6" s="17">
        <v>16.600000000000001</v>
      </c>
      <c r="D6" s="17">
        <v>16.399999999999999</v>
      </c>
      <c r="E6" s="17">
        <v>15.7</v>
      </c>
      <c r="F6" s="17">
        <v>15.6</v>
      </c>
      <c r="G6" s="17">
        <v>15.6</v>
      </c>
      <c r="H6" s="17">
        <v>15.2</v>
      </c>
      <c r="I6" s="17">
        <v>15.8</v>
      </c>
      <c r="J6" s="17">
        <v>15.7</v>
      </c>
      <c r="K6" s="17">
        <v>15.3</v>
      </c>
      <c r="L6" s="17">
        <v>15.4</v>
      </c>
      <c r="M6" s="17">
        <v>15.3</v>
      </c>
      <c r="N6" s="190">
        <v>15.5</v>
      </c>
      <c r="O6" s="190">
        <v>15.408988724266724</v>
      </c>
      <c r="P6" s="5">
        <v>15.176865478956881</v>
      </c>
      <c r="Q6" s="5">
        <v>14.899566892882719</v>
      </c>
      <c r="R6" s="5">
        <v>14.335295005281425</v>
      </c>
      <c r="S6" s="5">
        <v>14.509615219371359</v>
      </c>
      <c r="T6" s="5"/>
    </row>
    <row r="7" spans="1:20" x14ac:dyDescent="0.2">
      <c r="A7" t="s">
        <v>382</v>
      </c>
      <c r="B7" s="17">
        <v>17.399999999999999</v>
      </c>
      <c r="C7" s="17">
        <v>16.399999999999999</v>
      </c>
      <c r="D7" s="17">
        <v>15</v>
      </c>
      <c r="E7" s="17">
        <v>14.3</v>
      </c>
      <c r="F7" s="17">
        <v>14.5</v>
      </c>
      <c r="G7" s="17">
        <v>13.9</v>
      </c>
      <c r="H7" s="17">
        <v>13.8</v>
      </c>
      <c r="I7" s="17">
        <v>13.8</v>
      </c>
      <c r="J7" s="17">
        <v>13.6</v>
      </c>
      <c r="K7" s="17">
        <v>13.8</v>
      </c>
      <c r="L7" s="17">
        <v>13.9</v>
      </c>
      <c r="M7" s="17">
        <v>14.2</v>
      </c>
      <c r="N7" s="190">
        <v>14.4</v>
      </c>
      <c r="O7" s="190">
        <v>14.372653431817625</v>
      </c>
      <c r="P7" s="5">
        <v>13.864104323953329</v>
      </c>
      <c r="Q7" s="5">
        <v>13.847924609740307</v>
      </c>
      <c r="R7" s="5">
        <v>13.215454524050573</v>
      </c>
      <c r="S7" s="5">
        <v>12.759451445515197</v>
      </c>
      <c r="T7" s="5"/>
    </row>
    <row r="8" spans="1:20" x14ac:dyDescent="0.2">
      <c r="A8" t="s">
        <v>383</v>
      </c>
      <c r="B8" s="17">
        <v>17.8</v>
      </c>
      <c r="C8" s="17">
        <v>17.600000000000001</v>
      </c>
      <c r="D8" s="17">
        <v>16.8</v>
      </c>
      <c r="E8" s="17">
        <v>16.5</v>
      </c>
      <c r="F8" s="17">
        <v>16.899999999999999</v>
      </c>
      <c r="G8" s="17">
        <v>17.3</v>
      </c>
      <c r="H8" s="17">
        <v>17.600000000000001</v>
      </c>
      <c r="I8" s="17">
        <v>18.2</v>
      </c>
      <c r="J8" s="17">
        <v>18.3</v>
      </c>
      <c r="K8" s="17">
        <v>18.5</v>
      </c>
      <c r="L8" s="17">
        <v>19</v>
      </c>
      <c r="M8" s="17">
        <v>19.100000000000001</v>
      </c>
      <c r="N8" s="190">
        <v>19.3</v>
      </c>
      <c r="O8" s="190">
        <v>19.065683394787825</v>
      </c>
      <c r="P8" s="5">
        <v>18.947904459810172</v>
      </c>
      <c r="Q8" s="5">
        <v>18.442444259954968</v>
      </c>
      <c r="R8" s="5">
        <v>18.418647442997827</v>
      </c>
      <c r="S8" s="5">
        <v>17.897111645441864</v>
      </c>
      <c r="T8" s="5"/>
    </row>
    <row r="9" spans="1:20" x14ac:dyDescent="0.2">
      <c r="B9" s="17"/>
      <c r="C9" s="17"/>
      <c r="D9" s="17"/>
      <c r="E9" s="17"/>
      <c r="F9" s="17"/>
      <c r="G9" s="17"/>
      <c r="H9" s="17"/>
      <c r="I9" s="17"/>
      <c r="J9" s="17"/>
      <c r="K9" s="17"/>
      <c r="L9" s="17"/>
      <c r="M9" s="17"/>
      <c r="N9" s="190"/>
      <c r="O9" s="190"/>
      <c r="P9" s="5"/>
      <c r="Q9" s="5"/>
      <c r="R9" s="5"/>
      <c r="S9" s="5"/>
      <c r="T9" s="5"/>
    </row>
    <row r="10" spans="1:20" x14ac:dyDescent="0.2">
      <c r="A10" t="s">
        <v>183</v>
      </c>
      <c r="B10" s="17">
        <v>19.600000000000001</v>
      </c>
      <c r="C10" s="17">
        <v>19.899999999999999</v>
      </c>
      <c r="D10" s="17">
        <v>17.8</v>
      </c>
      <c r="E10" s="17">
        <v>16.7</v>
      </c>
      <c r="F10" s="17">
        <v>15.9</v>
      </c>
      <c r="G10" s="17">
        <v>16.2</v>
      </c>
      <c r="H10" s="17">
        <v>16.899999999999999</v>
      </c>
      <c r="I10" s="17">
        <v>16.600000000000001</v>
      </c>
      <c r="J10" s="17">
        <v>17</v>
      </c>
      <c r="K10" s="17">
        <v>16.5</v>
      </c>
      <c r="L10" s="17">
        <v>16.399999999999999</v>
      </c>
      <c r="M10" s="17">
        <v>15.8</v>
      </c>
      <c r="N10" s="190">
        <v>14.3</v>
      </c>
      <c r="O10" s="190">
        <v>15.156917363045498</v>
      </c>
      <c r="P10" s="5">
        <v>14.857706499104957</v>
      </c>
      <c r="Q10" s="5">
        <v>14.693877551020408</v>
      </c>
      <c r="R10" s="5">
        <v>13.596732115886311</v>
      </c>
      <c r="S10" s="5">
        <v>13.045080045548932</v>
      </c>
      <c r="T10" s="5"/>
    </row>
    <row r="11" spans="1:20" x14ac:dyDescent="0.2">
      <c r="A11" t="s">
        <v>384</v>
      </c>
      <c r="B11" s="17">
        <v>18.3</v>
      </c>
      <c r="C11" s="17">
        <v>17.5</v>
      </c>
      <c r="D11" s="17">
        <v>17</v>
      </c>
      <c r="E11" s="17">
        <v>16.600000000000001</v>
      </c>
      <c r="F11" s="17">
        <v>15.4</v>
      </c>
      <c r="G11" s="17">
        <v>15.8</v>
      </c>
      <c r="H11" s="17">
        <v>16.100000000000001</v>
      </c>
      <c r="I11" s="17">
        <v>16.7</v>
      </c>
      <c r="J11" s="17">
        <v>17.3</v>
      </c>
      <c r="K11" s="17">
        <v>17.7</v>
      </c>
      <c r="L11" s="17">
        <v>17.7</v>
      </c>
      <c r="M11" s="17">
        <v>16.8</v>
      </c>
      <c r="N11" s="190">
        <v>16.3</v>
      </c>
      <c r="O11" s="190">
        <v>15.494916138002957</v>
      </c>
      <c r="P11" s="5">
        <v>15.360996578647249</v>
      </c>
      <c r="Q11" s="5">
        <v>15.439942459841765</v>
      </c>
      <c r="R11" s="5">
        <v>15.556575625430343</v>
      </c>
      <c r="S11" s="5">
        <v>15.437565967601303</v>
      </c>
      <c r="T11" s="5"/>
    </row>
    <row r="12" spans="1:20" x14ac:dyDescent="0.2">
      <c r="A12" t="s">
        <v>185</v>
      </c>
      <c r="B12" s="17">
        <v>16.600000000000001</v>
      </c>
      <c r="C12" s="17">
        <v>16.3</v>
      </c>
      <c r="D12" s="17">
        <v>15.2</v>
      </c>
      <c r="E12" s="17">
        <v>14.1</v>
      </c>
      <c r="F12" s="17">
        <v>14.2</v>
      </c>
      <c r="G12" s="17">
        <v>14</v>
      </c>
      <c r="H12" s="17">
        <v>14.2</v>
      </c>
      <c r="I12" s="17">
        <v>14.8</v>
      </c>
      <c r="J12" s="17">
        <v>15.2</v>
      </c>
      <c r="K12" s="17">
        <v>15.9</v>
      </c>
      <c r="L12" s="17">
        <v>16.399999999999999</v>
      </c>
      <c r="M12" s="17">
        <v>16.5</v>
      </c>
      <c r="N12" s="190">
        <v>16.399999999999999</v>
      </c>
      <c r="O12" s="190">
        <v>16.88401362145536</v>
      </c>
      <c r="P12" s="5">
        <v>17.123967471345331</v>
      </c>
      <c r="Q12" s="5">
        <v>16.787963942345645</v>
      </c>
      <c r="R12" s="5">
        <v>15.748151535940238</v>
      </c>
      <c r="S12" s="5">
        <v>15.40599231598609</v>
      </c>
      <c r="T12" s="5"/>
    </row>
    <row r="13" spans="1:20" x14ac:dyDescent="0.2">
      <c r="A13" t="s">
        <v>186</v>
      </c>
      <c r="B13" s="17">
        <v>19.100000000000001</v>
      </c>
      <c r="C13" s="17">
        <v>18.5</v>
      </c>
      <c r="D13" s="17">
        <v>17.8</v>
      </c>
      <c r="E13" s="17">
        <v>16.600000000000001</v>
      </c>
      <c r="F13" s="17">
        <v>16.399999999999999</v>
      </c>
      <c r="G13" s="17">
        <v>15.5</v>
      </c>
      <c r="H13" s="17">
        <v>15.6</v>
      </c>
      <c r="I13" s="17">
        <v>16</v>
      </c>
      <c r="J13" s="17">
        <v>16.5</v>
      </c>
      <c r="K13" s="17">
        <v>16.899999999999999</v>
      </c>
      <c r="L13" s="17">
        <v>17</v>
      </c>
      <c r="M13" s="17">
        <v>16.7</v>
      </c>
      <c r="N13" s="190">
        <v>16.600000000000001</v>
      </c>
      <c r="O13" s="190">
        <v>16.463458624918836</v>
      </c>
      <c r="P13" s="5">
        <v>16.249333096211988</v>
      </c>
      <c r="Q13" s="5">
        <v>15.964789959909359</v>
      </c>
      <c r="R13" s="5">
        <v>15.290783013615426</v>
      </c>
      <c r="S13" s="5">
        <v>14.779687808733451</v>
      </c>
      <c r="T13" s="5"/>
    </row>
    <row r="14" spans="1:20" x14ac:dyDescent="0.2">
      <c r="A14" t="s">
        <v>187</v>
      </c>
      <c r="B14" s="17">
        <v>19.100000000000001</v>
      </c>
      <c r="C14" s="17">
        <v>19.100000000000001</v>
      </c>
      <c r="D14" s="17">
        <v>18.7</v>
      </c>
      <c r="E14" s="17">
        <v>17.600000000000001</v>
      </c>
      <c r="F14" s="17">
        <v>17.600000000000001</v>
      </c>
      <c r="G14" s="17">
        <v>17.600000000000001</v>
      </c>
      <c r="H14" s="17">
        <v>16.5</v>
      </c>
      <c r="I14" s="17">
        <v>17.2</v>
      </c>
      <c r="J14" s="17">
        <v>17.3</v>
      </c>
      <c r="K14" s="17">
        <v>16.899999999999999</v>
      </c>
      <c r="L14" s="17">
        <v>17.5</v>
      </c>
      <c r="M14" s="17">
        <v>17.3</v>
      </c>
      <c r="N14" s="190">
        <v>17.2</v>
      </c>
      <c r="O14" s="190">
        <v>16.881825346192816</v>
      </c>
      <c r="P14" s="5">
        <v>17.23314659548069</v>
      </c>
      <c r="Q14" s="5">
        <v>16.73287172011662</v>
      </c>
      <c r="R14" s="5">
        <v>15.590283675896041</v>
      </c>
      <c r="S14" s="5">
        <v>15.564561637510902</v>
      </c>
      <c r="T14" s="5"/>
    </row>
    <row r="15" spans="1:20" x14ac:dyDescent="0.2">
      <c r="B15" s="17"/>
      <c r="C15" s="17"/>
      <c r="D15" s="17"/>
      <c r="E15" s="17"/>
      <c r="F15" s="17"/>
      <c r="G15" s="17"/>
      <c r="H15" s="17"/>
      <c r="I15" s="17"/>
      <c r="J15" s="17"/>
      <c r="K15" s="17"/>
      <c r="L15" s="17"/>
      <c r="M15" s="17"/>
      <c r="N15" s="190"/>
      <c r="O15" s="190"/>
      <c r="P15" s="5"/>
      <c r="Q15" s="5"/>
      <c r="R15" s="5"/>
      <c r="S15" s="5"/>
      <c r="T15" s="5"/>
    </row>
    <row r="16" spans="1:20" x14ac:dyDescent="0.2">
      <c r="A16" t="s">
        <v>188</v>
      </c>
      <c r="B16" s="17">
        <v>17.3</v>
      </c>
      <c r="C16" s="17">
        <v>16.600000000000001</v>
      </c>
      <c r="D16" s="17">
        <v>16.399999999999999</v>
      </c>
      <c r="E16" s="17">
        <v>17</v>
      </c>
      <c r="F16" s="17">
        <v>16.8</v>
      </c>
      <c r="G16" s="17">
        <v>16.3</v>
      </c>
      <c r="H16" s="17">
        <v>17.399999999999999</v>
      </c>
      <c r="I16" s="17">
        <v>17.899999999999999</v>
      </c>
      <c r="J16" s="17">
        <v>18.7</v>
      </c>
      <c r="K16" s="17">
        <v>18.899999999999999</v>
      </c>
      <c r="L16" s="17">
        <v>19.100000000000001</v>
      </c>
      <c r="M16" s="17">
        <v>18.8</v>
      </c>
      <c r="N16" s="190">
        <v>19.3</v>
      </c>
      <c r="O16" s="190">
        <v>18.824255516124055</v>
      </c>
      <c r="P16" s="5">
        <v>18.352298010298139</v>
      </c>
      <c r="Q16" s="5">
        <v>18.154267073555719</v>
      </c>
      <c r="R16" s="5">
        <v>17.265591896854382</v>
      </c>
      <c r="S16" s="5">
        <v>17.029652048345302</v>
      </c>
      <c r="T16" s="5"/>
    </row>
    <row r="17" spans="1:20" x14ac:dyDescent="0.2">
      <c r="A17" t="s">
        <v>189</v>
      </c>
      <c r="B17" s="17">
        <v>17.399999999999999</v>
      </c>
      <c r="C17" s="17">
        <v>16.100000000000001</v>
      </c>
      <c r="D17" s="17">
        <v>15.8</v>
      </c>
      <c r="E17" s="17">
        <v>15.5</v>
      </c>
      <c r="F17" s="17">
        <v>16.100000000000001</v>
      </c>
      <c r="G17" s="17">
        <v>16.399999999999999</v>
      </c>
      <c r="H17" s="17">
        <v>16.3</v>
      </c>
      <c r="I17" s="17">
        <v>16.399999999999999</v>
      </c>
      <c r="J17" s="17">
        <v>16.2</v>
      </c>
      <c r="K17" s="17">
        <v>16</v>
      </c>
      <c r="L17" s="17">
        <v>16.2</v>
      </c>
      <c r="M17" s="17">
        <v>16.3</v>
      </c>
      <c r="N17" s="190">
        <v>16.3</v>
      </c>
      <c r="O17" s="190">
        <v>15.809968847352026</v>
      </c>
      <c r="P17" s="5">
        <v>15.957081545064378</v>
      </c>
      <c r="Q17" s="5">
        <v>15.615001926330423</v>
      </c>
      <c r="R17" s="5">
        <v>15.016938215841265</v>
      </c>
      <c r="S17" s="5">
        <v>15.267798824297845</v>
      </c>
      <c r="T17" s="5"/>
    </row>
    <row r="18" spans="1:20" x14ac:dyDescent="0.2">
      <c r="A18" t="s">
        <v>190</v>
      </c>
      <c r="B18" s="17">
        <v>19.2</v>
      </c>
      <c r="C18" s="17">
        <v>18.100000000000001</v>
      </c>
      <c r="D18" s="17">
        <v>16.100000000000001</v>
      </c>
      <c r="E18" s="17">
        <v>16.100000000000001</v>
      </c>
      <c r="F18" s="17">
        <v>15.6</v>
      </c>
      <c r="G18" s="17">
        <v>15.4</v>
      </c>
      <c r="H18" s="17">
        <v>15.9</v>
      </c>
      <c r="I18" s="17">
        <v>16.3</v>
      </c>
      <c r="J18" s="17">
        <v>16.3</v>
      </c>
      <c r="K18" s="17">
        <v>16.399999999999999</v>
      </c>
      <c r="L18" s="17">
        <v>16.8</v>
      </c>
      <c r="M18" s="17">
        <v>16.7</v>
      </c>
      <c r="N18" s="190">
        <v>17.100000000000001</v>
      </c>
      <c r="O18" s="190">
        <v>17.053287380699896</v>
      </c>
      <c r="P18" s="5">
        <v>16.502754750012873</v>
      </c>
      <c r="Q18" s="5">
        <v>16.285905832602754</v>
      </c>
      <c r="R18" s="5">
        <v>15.315999004727544</v>
      </c>
      <c r="S18" s="5">
        <v>15.703044816968868</v>
      </c>
      <c r="T18" s="5"/>
    </row>
    <row r="19" spans="1:20" x14ac:dyDescent="0.2">
      <c r="A19" t="s">
        <v>191</v>
      </c>
      <c r="B19" s="17">
        <v>17.2</v>
      </c>
      <c r="C19" s="17">
        <v>16.600000000000001</v>
      </c>
      <c r="D19" s="17">
        <v>16.399999999999999</v>
      </c>
      <c r="E19" s="17">
        <v>16.5</v>
      </c>
      <c r="F19" s="17">
        <v>15.9</v>
      </c>
      <c r="G19" s="17">
        <v>15.9</v>
      </c>
      <c r="H19" s="17">
        <v>15.3</v>
      </c>
      <c r="I19" s="17">
        <v>15.5</v>
      </c>
      <c r="J19" s="17">
        <v>15.9</v>
      </c>
      <c r="K19" s="17">
        <v>16</v>
      </c>
      <c r="L19" s="17">
        <v>16.5</v>
      </c>
      <c r="M19" s="17">
        <v>16.8</v>
      </c>
      <c r="N19" s="190">
        <v>16.399999999999999</v>
      </c>
      <c r="O19" s="190">
        <v>16.608269493960577</v>
      </c>
      <c r="P19" s="5">
        <v>16.664762731613699</v>
      </c>
      <c r="Q19" s="5">
        <v>16.267200035856753</v>
      </c>
      <c r="R19" s="5">
        <v>15.32517465619177</v>
      </c>
      <c r="S19" s="5">
        <v>15.542482860621966</v>
      </c>
      <c r="T19" s="5"/>
    </row>
    <row r="20" spans="1:20" x14ac:dyDescent="0.2">
      <c r="A20" t="s">
        <v>192</v>
      </c>
      <c r="B20" s="17">
        <v>17.399999999999999</v>
      </c>
      <c r="C20" s="17">
        <v>16.7</v>
      </c>
      <c r="D20" s="17">
        <v>15.6</v>
      </c>
      <c r="E20" s="17">
        <v>15.3</v>
      </c>
      <c r="F20" s="17">
        <v>15.5</v>
      </c>
      <c r="G20" s="17">
        <v>16.7</v>
      </c>
      <c r="H20" s="17">
        <v>16.5</v>
      </c>
      <c r="I20" s="17">
        <v>16.100000000000001</v>
      </c>
      <c r="J20" s="17">
        <v>16.7</v>
      </c>
      <c r="K20" s="17">
        <v>17.5</v>
      </c>
      <c r="L20" s="17">
        <v>17.5</v>
      </c>
      <c r="M20" s="17">
        <v>17.5</v>
      </c>
      <c r="N20" s="190">
        <v>16.899999999999999</v>
      </c>
      <c r="O20" s="190">
        <v>16.643747504768665</v>
      </c>
      <c r="P20" s="5">
        <v>15.587647156109515</v>
      </c>
      <c r="Q20" s="5">
        <v>15.647618261867439</v>
      </c>
      <c r="R20" s="5">
        <v>15.041558934805789</v>
      </c>
      <c r="S20" s="5">
        <v>14.65488418244635</v>
      </c>
      <c r="T20" s="5"/>
    </row>
    <row r="21" spans="1:20" x14ac:dyDescent="0.2">
      <c r="B21" s="17"/>
      <c r="C21" s="17"/>
      <c r="D21" s="17"/>
      <c r="E21" s="17"/>
      <c r="F21" s="17"/>
      <c r="G21" s="17"/>
      <c r="H21" s="17"/>
      <c r="I21" s="17"/>
      <c r="J21" s="17"/>
      <c r="K21" s="17"/>
      <c r="L21" s="17"/>
      <c r="M21" s="17"/>
      <c r="N21" s="190"/>
      <c r="O21" s="190"/>
      <c r="P21" s="5"/>
      <c r="Q21" s="5"/>
      <c r="R21" s="5"/>
      <c r="S21" s="5"/>
      <c r="T21" s="5"/>
    </row>
    <row r="22" spans="1:20" x14ac:dyDescent="0.2">
      <c r="A22" t="s">
        <v>193</v>
      </c>
      <c r="B22" s="17">
        <v>15.8</v>
      </c>
      <c r="C22" s="17">
        <v>16</v>
      </c>
      <c r="D22" s="17">
        <v>15.4</v>
      </c>
      <c r="E22" s="17">
        <v>15</v>
      </c>
      <c r="F22" s="17">
        <v>15</v>
      </c>
      <c r="G22" s="17">
        <v>15.1</v>
      </c>
      <c r="H22" s="17">
        <v>15.2</v>
      </c>
      <c r="I22" s="17">
        <v>15.4</v>
      </c>
      <c r="J22" s="17">
        <v>16.8</v>
      </c>
      <c r="K22" s="17">
        <v>16.7</v>
      </c>
      <c r="L22" s="17">
        <v>16.899999999999999</v>
      </c>
      <c r="M22" s="17">
        <v>16.399999999999999</v>
      </c>
      <c r="N22" s="190">
        <v>16.100000000000001</v>
      </c>
      <c r="O22" s="190">
        <v>15.979636763896533</v>
      </c>
      <c r="P22" s="5">
        <v>15.50998149422924</v>
      </c>
      <c r="Q22" s="5">
        <v>16.221461722375885</v>
      </c>
      <c r="R22" s="5">
        <v>16.092492400634711</v>
      </c>
      <c r="S22" s="5">
        <v>15.48868975359324</v>
      </c>
      <c r="T22" s="5"/>
    </row>
    <row r="23" spans="1:20" x14ac:dyDescent="0.2">
      <c r="A23" t="s">
        <v>194</v>
      </c>
      <c r="B23" s="17">
        <v>19.600000000000001</v>
      </c>
      <c r="C23" s="17">
        <v>18.600000000000001</v>
      </c>
      <c r="D23" s="17">
        <v>16.3</v>
      </c>
      <c r="E23" s="17">
        <v>15.1</v>
      </c>
      <c r="F23" s="17">
        <v>15.7</v>
      </c>
      <c r="G23" s="17">
        <v>15.4</v>
      </c>
      <c r="H23" s="17">
        <v>16.2</v>
      </c>
      <c r="I23" s="17">
        <v>16.7</v>
      </c>
      <c r="J23" s="17">
        <v>16.8</v>
      </c>
      <c r="K23" s="17">
        <v>16.899999999999999</v>
      </c>
      <c r="L23" s="17">
        <v>17.100000000000001</v>
      </c>
      <c r="M23" s="17">
        <v>16.600000000000001</v>
      </c>
      <c r="N23" s="190">
        <v>16.399999999999999</v>
      </c>
      <c r="O23" s="190">
        <v>15.870967741935484</v>
      </c>
      <c r="P23" s="5">
        <v>15.500435161009573</v>
      </c>
      <c r="Q23" s="5">
        <v>16.137598068799036</v>
      </c>
      <c r="R23" s="5">
        <v>15.191972076788829</v>
      </c>
      <c r="S23" s="5">
        <v>14.027589937787395</v>
      </c>
      <c r="T23" s="5"/>
    </row>
    <row r="24" spans="1:20" x14ac:dyDescent="0.2">
      <c r="A24" t="s">
        <v>195</v>
      </c>
      <c r="B24" s="17">
        <v>18</v>
      </c>
      <c r="C24" s="17">
        <v>17.600000000000001</v>
      </c>
      <c r="D24" s="17">
        <v>16.7</v>
      </c>
      <c r="E24" s="17">
        <v>15.9</v>
      </c>
      <c r="F24" s="17">
        <v>16.3</v>
      </c>
      <c r="G24" s="17">
        <v>17</v>
      </c>
      <c r="H24" s="17">
        <v>17.3</v>
      </c>
      <c r="I24" s="17">
        <v>17.5</v>
      </c>
      <c r="J24" s="17">
        <v>18</v>
      </c>
      <c r="K24" s="17">
        <v>18.100000000000001</v>
      </c>
      <c r="L24" s="17">
        <v>18.2</v>
      </c>
      <c r="M24" s="17">
        <v>17.8</v>
      </c>
      <c r="N24" s="190">
        <v>17.8</v>
      </c>
      <c r="O24" s="190">
        <v>17.412302999491612</v>
      </c>
      <c r="P24" s="5">
        <v>16.821194969938556</v>
      </c>
      <c r="Q24" s="5">
        <v>16.674522238409462</v>
      </c>
      <c r="R24" s="5">
        <v>16.132504671378666</v>
      </c>
      <c r="S24" s="5">
        <v>16.078306794265973</v>
      </c>
      <c r="T24" s="5"/>
    </row>
    <row r="25" spans="1:20" x14ac:dyDescent="0.2">
      <c r="A25" t="s">
        <v>196</v>
      </c>
      <c r="B25" s="17">
        <v>17.3</v>
      </c>
      <c r="C25" s="17">
        <v>16.399999999999999</v>
      </c>
      <c r="D25" s="17">
        <v>15.7</v>
      </c>
      <c r="E25" s="17">
        <v>16.399999999999999</v>
      </c>
      <c r="F25" s="17">
        <v>16.3</v>
      </c>
      <c r="G25" s="17">
        <v>16</v>
      </c>
      <c r="H25" s="17">
        <v>16.2</v>
      </c>
      <c r="I25" s="17">
        <v>16.600000000000001</v>
      </c>
      <c r="J25" s="17">
        <v>16.7</v>
      </c>
      <c r="K25" s="17">
        <v>17</v>
      </c>
      <c r="L25" s="17">
        <v>17.100000000000001</v>
      </c>
      <c r="M25" s="17">
        <v>17</v>
      </c>
      <c r="N25" s="190">
        <v>17</v>
      </c>
      <c r="O25" s="190">
        <v>16.975316074653822</v>
      </c>
      <c r="P25" s="5">
        <v>16.155950752393981</v>
      </c>
      <c r="Q25" s="5">
        <v>16.200612131329997</v>
      </c>
      <c r="R25" s="5">
        <v>16.019473477769317</v>
      </c>
      <c r="S25" s="5">
        <v>14.491259807736807</v>
      </c>
      <c r="T25" s="5"/>
    </row>
    <row r="26" spans="1:20" x14ac:dyDescent="0.2">
      <c r="A26" s="54" t="s">
        <v>318</v>
      </c>
      <c r="B26" s="17">
        <v>11</v>
      </c>
      <c r="C26" s="17">
        <v>11.1</v>
      </c>
      <c r="D26" s="17">
        <v>10</v>
      </c>
      <c r="E26" s="17">
        <v>9.9</v>
      </c>
      <c r="F26" s="17">
        <v>10.3</v>
      </c>
      <c r="G26" s="17">
        <v>10.1</v>
      </c>
      <c r="H26" s="17">
        <v>10.4</v>
      </c>
      <c r="I26" s="17">
        <v>11.7</v>
      </c>
      <c r="J26" s="17">
        <v>11.5</v>
      </c>
      <c r="K26" s="17">
        <v>11.9</v>
      </c>
      <c r="L26" s="17">
        <v>11.8</v>
      </c>
      <c r="M26" s="17">
        <v>12.5</v>
      </c>
      <c r="N26" s="190">
        <v>12.4</v>
      </c>
      <c r="O26" s="190">
        <v>11.607795371498174</v>
      </c>
      <c r="P26" s="5">
        <v>11.649580615097857</v>
      </c>
      <c r="Q26" s="5">
        <v>11.944190898422219</v>
      </c>
      <c r="R26" s="5">
        <v>11.929543634907926</v>
      </c>
      <c r="S26" s="5">
        <v>11.097963505013391</v>
      </c>
      <c r="T26" s="5"/>
    </row>
    <row r="27" spans="1:20" x14ac:dyDescent="0.2">
      <c r="A27" s="54"/>
      <c r="B27" s="17"/>
      <c r="C27" s="17"/>
      <c r="D27" s="17"/>
      <c r="E27" s="17"/>
      <c r="F27" s="17"/>
      <c r="G27" s="17"/>
      <c r="H27" s="17"/>
      <c r="I27" s="17"/>
      <c r="J27" s="17"/>
      <c r="K27" s="17"/>
      <c r="L27" s="17"/>
      <c r="M27" s="17"/>
      <c r="N27" s="190"/>
      <c r="O27" s="190"/>
      <c r="P27" s="5"/>
      <c r="Q27" s="5"/>
      <c r="R27" s="5"/>
      <c r="S27" s="5"/>
      <c r="T27" s="5"/>
    </row>
    <row r="28" spans="1:20" x14ac:dyDescent="0.2">
      <c r="A28" t="s">
        <v>197</v>
      </c>
      <c r="B28" s="17">
        <v>19.7</v>
      </c>
      <c r="C28" s="17">
        <v>17.8</v>
      </c>
      <c r="D28" s="17">
        <v>16.899999999999999</v>
      </c>
      <c r="E28" s="17">
        <v>16.399999999999999</v>
      </c>
      <c r="F28" s="17">
        <v>16.100000000000001</v>
      </c>
      <c r="G28" s="17">
        <v>16.8</v>
      </c>
      <c r="H28" s="17">
        <v>16.2</v>
      </c>
      <c r="I28" s="17">
        <v>16.2</v>
      </c>
      <c r="J28" s="17">
        <v>17</v>
      </c>
      <c r="K28" s="17">
        <v>16.600000000000001</v>
      </c>
      <c r="L28" s="17">
        <v>16.7</v>
      </c>
      <c r="M28" s="17">
        <v>16.5</v>
      </c>
      <c r="N28" s="190">
        <v>16</v>
      </c>
      <c r="O28" s="190">
        <v>15.325191288993524</v>
      </c>
      <c r="P28" s="5">
        <v>15.183316016030874</v>
      </c>
      <c r="Q28" s="5">
        <v>15.001501050735515</v>
      </c>
      <c r="R28" s="5">
        <v>14.311673208315163</v>
      </c>
      <c r="S28" s="5">
        <v>13.749821708743402</v>
      </c>
      <c r="T28" s="5"/>
    </row>
    <row r="29" spans="1:20" x14ac:dyDescent="0.2">
      <c r="A29" t="s">
        <v>198</v>
      </c>
      <c r="B29" s="17">
        <v>19.2</v>
      </c>
      <c r="C29" s="17">
        <v>17.100000000000001</v>
      </c>
      <c r="D29" s="17">
        <v>16.600000000000001</v>
      </c>
      <c r="E29" s="17">
        <v>15.7</v>
      </c>
      <c r="F29" s="17">
        <v>16</v>
      </c>
      <c r="G29" s="17">
        <v>16</v>
      </c>
      <c r="H29" s="17">
        <v>16.100000000000001</v>
      </c>
      <c r="I29" s="17">
        <v>16.3</v>
      </c>
      <c r="J29" s="17">
        <v>16.399999999999999</v>
      </c>
      <c r="K29" s="17">
        <v>16.5</v>
      </c>
      <c r="L29" s="17">
        <v>17.3</v>
      </c>
      <c r="M29" s="17">
        <v>17.3</v>
      </c>
      <c r="N29" s="190">
        <v>17</v>
      </c>
      <c r="O29" s="190">
        <v>16.664143814673313</v>
      </c>
      <c r="P29" s="5">
        <v>16.354546326491462</v>
      </c>
      <c r="Q29" s="5">
        <v>15.801235857368756</v>
      </c>
      <c r="R29" s="5">
        <v>14.816106075195625</v>
      </c>
      <c r="S29" s="5">
        <v>14.397000213800551</v>
      </c>
      <c r="T29" s="5"/>
    </row>
    <row r="30" spans="1:20" x14ac:dyDescent="0.2">
      <c r="A30" t="s">
        <v>199</v>
      </c>
      <c r="B30" s="17">
        <v>13</v>
      </c>
      <c r="C30" s="17">
        <v>12</v>
      </c>
      <c r="D30" s="17">
        <v>11.3</v>
      </c>
      <c r="E30" s="17">
        <v>11.8</v>
      </c>
      <c r="F30" s="17">
        <v>11.1</v>
      </c>
      <c r="G30" s="17">
        <v>11.3</v>
      </c>
      <c r="H30" s="17">
        <v>11.8</v>
      </c>
      <c r="I30" s="17">
        <v>12.6</v>
      </c>
      <c r="J30" s="17">
        <v>12.8</v>
      </c>
      <c r="K30" s="17">
        <v>12.8</v>
      </c>
      <c r="L30" s="17">
        <v>13</v>
      </c>
      <c r="M30" s="17">
        <v>13</v>
      </c>
      <c r="N30" s="190">
        <v>13.1</v>
      </c>
      <c r="O30" s="190">
        <v>13.347368421052632</v>
      </c>
      <c r="P30" s="5">
        <v>13.506115815584637</v>
      </c>
      <c r="Q30" s="5">
        <v>13.361080438291005</v>
      </c>
      <c r="R30" s="5">
        <v>13.628784554629224</v>
      </c>
      <c r="S30" s="5">
        <v>12.521596051007815</v>
      </c>
      <c r="T30" s="5"/>
    </row>
    <row r="31" spans="1:20" x14ac:dyDescent="0.2">
      <c r="A31" t="s">
        <v>385</v>
      </c>
      <c r="B31" s="17">
        <v>17.2</v>
      </c>
      <c r="C31" s="17">
        <v>17.399999999999999</v>
      </c>
      <c r="D31" s="17">
        <v>18.899999999999999</v>
      </c>
      <c r="E31" s="17">
        <v>17.5</v>
      </c>
      <c r="F31" s="17">
        <v>17.7</v>
      </c>
      <c r="G31" s="17">
        <v>14.9</v>
      </c>
      <c r="H31" s="17">
        <v>14.8</v>
      </c>
      <c r="I31" s="17">
        <v>14.6</v>
      </c>
      <c r="J31" s="17">
        <v>14.9</v>
      </c>
      <c r="K31" s="17">
        <v>14.8</v>
      </c>
      <c r="L31" s="17">
        <v>15</v>
      </c>
      <c r="M31" s="17">
        <v>15.2</v>
      </c>
      <c r="N31" s="190">
        <v>15.5</v>
      </c>
      <c r="O31" s="190">
        <v>15.466895805863791</v>
      </c>
      <c r="P31" s="5">
        <v>15.277818330462203</v>
      </c>
      <c r="Q31" s="5">
        <v>15.40297710829083</v>
      </c>
      <c r="R31" s="5">
        <v>14.988869651249074</v>
      </c>
      <c r="S31" s="5">
        <v>14.998168632334629</v>
      </c>
      <c r="T31" s="5"/>
    </row>
    <row r="32" spans="1:20" x14ac:dyDescent="0.2">
      <c r="A32" t="s">
        <v>200</v>
      </c>
      <c r="B32" s="17">
        <v>18.2</v>
      </c>
      <c r="C32" s="17">
        <v>17.8</v>
      </c>
      <c r="D32" s="17">
        <v>16.899999999999999</v>
      </c>
      <c r="E32" s="17">
        <v>16.399999999999999</v>
      </c>
      <c r="F32" s="17">
        <v>16.600000000000001</v>
      </c>
      <c r="G32" s="17">
        <v>17.399999999999999</v>
      </c>
      <c r="H32" s="17">
        <v>16.899999999999999</v>
      </c>
      <c r="I32" s="17">
        <v>17.600000000000001</v>
      </c>
      <c r="J32" s="17">
        <v>17.2</v>
      </c>
      <c r="K32" s="17">
        <v>17.600000000000001</v>
      </c>
      <c r="L32" s="17">
        <v>17.8</v>
      </c>
      <c r="M32" s="17">
        <v>17.600000000000001</v>
      </c>
      <c r="N32" s="190">
        <v>17.399999999999999</v>
      </c>
      <c r="O32" s="190">
        <v>16.889512630773158</v>
      </c>
      <c r="P32" s="5">
        <v>16.350725532571783</v>
      </c>
      <c r="Q32" s="5">
        <v>16.670458567167199</v>
      </c>
      <c r="R32" s="5">
        <v>15.295011099427503</v>
      </c>
      <c r="S32" s="5">
        <v>15.489204782013918</v>
      </c>
      <c r="T32" s="5"/>
    </row>
    <row r="33" spans="1:20" x14ac:dyDescent="0.2">
      <c r="B33" s="17"/>
      <c r="C33" s="17"/>
      <c r="D33" s="17"/>
      <c r="E33" s="17"/>
      <c r="F33" s="17"/>
      <c r="G33" s="17"/>
      <c r="H33" s="17"/>
      <c r="I33" s="17"/>
      <c r="J33" s="17"/>
      <c r="K33" s="17"/>
      <c r="L33" s="17"/>
      <c r="M33" s="17"/>
      <c r="N33" s="190"/>
      <c r="O33" s="190"/>
      <c r="P33" s="5" t="s">
        <v>353</v>
      </c>
      <c r="Q33" s="5" t="s">
        <v>353</v>
      </c>
      <c r="R33" s="5" t="s">
        <v>353</v>
      </c>
      <c r="S33" s="5" t="s">
        <v>353</v>
      </c>
      <c r="T33" s="5"/>
    </row>
    <row r="34" spans="1:20" x14ac:dyDescent="0.2">
      <c r="A34" t="s">
        <v>201</v>
      </c>
      <c r="B34" s="17">
        <v>16.5</v>
      </c>
      <c r="C34" s="17">
        <v>17.600000000000001</v>
      </c>
      <c r="D34" s="17">
        <v>17.5</v>
      </c>
      <c r="E34" s="17">
        <v>16.2</v>
      </c>
      <c r="F34" s="17">
        <v>16.5</v>
      </c>
      <c r="G34" s="17">
        <v>15.6</v>
      </c>
      <c r="H34" s="17">
        <v>15.9</v>
      </c>
      <c r="I34" s="17">
        <v>16.3</v>
      </c>
      <c r="J34" s="17">
        <v>16.399999999999999</v>
      </c>
      <c r="K34" s="17">
        <v>16.600000000000001</v>
      </c>
      <c r="L34" s="17">
        <v>17.2</v>
      </c>
      <c r="M34" s="17">
        <v>18</v>
      </c>
      <c r="N34" s="190">
        <v>17.7</v>
      </c>
      <c r="O34" s="190">
        <v>17.350912092098024</v>
      </c>
      <c r="P34" s="5">
        <v>16.751414746165832</v>
      </c>
      <c r="Q34" s="5">
        <v>16.534181240063592</v>
      </c>
      <c r="R34" s="5">
        <v>15.991732220260074</v>
      </c>
      <c r="S34" s="5">
        <v>15.725887106452774</v>
      </c>
      <c r="T34" s="5"/>
    </row>
    <row r="35" spans="1:20" x14ac:dyDescent="0.2">
      <c r="A35" t="s">
        <v>202</v>
      </c>
      <c r="B35" s="17">
        <v>10.5</v>
      </c>
      <c r="C35" s="17">
        <v>10.4</v>
      </c>
      <c r="D35" s="17">
        <v>9.9</v>
      </c>
      <c r="E35" s="17">
        <v>9.6</v>
      </c>
      <c r="F35" s="17">
        <v>9.8000000000000007</v>
      </c>
      <c r="G35" s="17">
        <v>10.1</v>
      </c>
      <c r="H35" s="17">
        <v>10.6</v>
      </c>
      <c r="I35" s="17">
        <v>11.1</v>
      </c>
      <c r="J35" s="17">
        <v>11.3</v>
      </c>
      <c r="K35" s="17">
        <v>11.5</v>
      </c>
      <c r="L35" s="17">
        <v>12.2</v>
      </c>
      <c r="M35" s="17">
        <v>12</v>
      </c>
      <c r="N35" s="190">
        <v>12.1</v>
      </c>
      <c r="O35" s="190">
        <v>11.825208826829574</v>
      </c>
      <c r="P35" s="5">
        <v>11.724873032792024</v>
      </c>
      <c r="Q35" s="5">
        <v>11.990620444895114</v>
      </c>
      <c r="R35" s="5">
        <v>11.506495105583943</v>
      </c>
      <c r="S35" s="5">
        <v>11.619762351469667</v>
      </c>
      <c r="T35" s="5"/>
    </row>
    <row r="36" spans="1:20" x14ac:dyDescent="0.2">
      <c r="A36" t="s">
        <v>203</v>
      </c>
      <c r="B36" s="17">
        <v>18</v>
      </c>
      <c r="C36" s="17">
        <v>16.899999999999999</v>
      </c>
      <c r="D36" s="17">
        <v>15.8</v>
      </c>
      <c r="E36" s="17">
        <v>15.1</v>
      </c>
      <c r="F36" s="17">
        <v>15.5</v>
      </c>
      <c r="G36" s="17">
        <v>15.8</v>
      </c>
      <c r="H36" s="17">
        <v>14.9</v>
      </c>
      <c r="I36" s="17">
        <v>15.4</v>
      </c>
      <c r="J36" s="17">
        <v>14.9</v>
      </c>
      <c r="K36" s="17">
        <v>15</v>
      </c>
      <c r="L36" s="17">
        <v>15.5</v>
      </c>
      <c r="M36" s="17">
        <v>15.7</v>
      </c>
      <c r="N36" s="190">
        <v>16</v>
      </c>
      <c r="O36" s="190">
        <v>15.417668624591006</v>
      </c>
      <c r="P36" s="5">
        <v>15.419393218322426</v>
      </c>
      <c r="Q36" s="5">
        <v>15.182724252491695</v>
      </c>
      <c r="R36" s="5">
        <v>14.815593349894899</v>
      </c>
      <c r="S36" s="5">
        <v>14.594134342478714</v>
      </c>
      <c r="T36" s="5"/>
    </row>
    <row r="37" spans="1:20" x14ac:dyDescent="0.2">
      <c r="A37" t="s">
        <v>204</v>
      </c>
      <c r="B37" s="17">
        <v>18.5</v>
      </c>
      <c r="C37" s="17">
        <v>17.399999999999999</v>
      </c>
      <c r="D37" s="17">
        <v>16.2</v>
      </c>
      <c r="E37" s="17">
        <v>15.8</v>
      </c>
      <c r="F37" s="17">
        <v>15.3</v>
      </c>
      <c r="G37" s="17">
        <v>15.6</v>
      </c>
      <c r="H37" s="17">
        <v>16.100000000000001</v>
      </c>
      <c r="I37" s="17">
        <v>15.8</v>
      </c>
      <c r="J37" s="17">
        <v>15.8</v>
      </c>
      <c r="K37" s="17">
        <v>15.8</v>
      </c>
      <c r="L37" s="17">
        <v>16.2</v>
      </c>
      <c r="M37" s="17">
        <v>16</v>
      </c>
      <c r="N37" s="190">
        <v>16.3</v>
      </c>
      <c r="O37" s="190">
        <v>15.572126638395103</v>
      </c>
      <c r="P37" s="5">
        <v>15.303447853512155</v>
      </c>
      <c r="Q37" s="5">
        <v>15.442070736231742</v>
      </c>
      <c r="R37" s="5">
        <v>14.969681277059536</v>
      </c>
      <c r="S37" s="5">
        <v>14.651660486148367</v>
      </c>
      <c r="T37" s="5"/>
    </row>
    <row r="38" spans="1:20" x14ac:dyDescent="0.2">
      <c r="A38" t="s">
        <v>205</v>
      </c>
      <c r="B38" s="17">
        <v>17.7</v>
      </c>
      <c r="C38" s="17">
        <v>17.5</v>
      </c>
      <c r="D38" s="17">
        <v>16.7</v>
      </c>
      <c r="E38" s="17">
        <v>16.2</v>
      </c>
      <c r="F38" s="17">
        <v>16.600000000000001</v>
      </c>
      <c r="G38" s="17">
        <v>15.5</v>
      </c>
      <c r="H38" s="17">
        <v>15.9</v>
      </c>
      <c r="I38" s="17">
        <v>15.7</v>
      </c>
      <c r="J38" s="17">
        <v>16.399999999999999</v>
      </c>
      <c r="K38" s="17">
        <v>16.2</v>
      </c>
      <c r="L38" s="17">
        <v>16.600000000000001</v>
      </c>
      <c r="M38" s="17">
        <v>16.3</v>
      </c>
      <c r="N38" s="190">
        <v>15.3</v>
      </c>
      <c r="O38" s="190">
        <v>15.412328002975084</v>
      </c>
      <c r="P38" s="5">
        <v>15.228777775214011</v>
      </c>
      <c r="Q38" s="5">
        <v>15.029847650217807</v>
      </c>
      <c r="R38" s="5">
        <v>14.916924487223559</v>
      </c>
      <c r="S38" s="5">
        <v>14.852029021995376</v>
      </c>
      <c r="T38" s="5"/>
    </row>
    <row r="39" spans="1:20" x14ac:dyDescent="0.2">
      <c r="B39" s="17"/>
      <c r="C39" s="17"/>
      <c r="D39" s="17"/>
      <c r="E39" s="17"/>
      <c r="F39" s="17"/>
      <c r="G39" s="17"/>
      <c r="H39" s="17"/>
      <c r="I39" s="17"/>
      <c r="J39" s="17"/>
      <c r="K39" s="17"/>
      <c r="L39" s="17"/>
      <c r="M39" s="17"/>
      <c r="N39" s="190"/>
      <c r="O39" s="190"/>
      <c r="P39" s="5" t="s">
        <v>353</v>
      </c>
      <c r="Q39" s="5" t="s">
        <v>353</v>
      </c>
      <c r="R39" s="5" t="s">
        <v>353</v>
      </c>
      <c r="S39" s="5" t="s">
        <v>353</v>
      </c>
      <c r="T39" s="5"/>
    </row>
    <row r="40" spans="1:20" x14ac:dyDescent="0.2">
      <c r="A40" t="s">
        <v>206</v>
      </c>
      <c r="B40" s="17">
        <v>17.399999999999999</v>
      </c>
      <c r="C40" s="17">
        <v>16.899999999999999</v>
      </c>
      <c r="D40" s="17">
        <v>15.9</v>
      </c>
      <c r="E40" s="17">
        <v>15.5</v>
      </c>
      <c r="F40" s="17">
        <v>15.2</v>
      </c>
      <c r="G40" s="17">
        <v>15.8</v>
      </c>
      <c r="H40" s="17">
        <v>15.6</v>
      </c>
      <c r="I40" s="17">
        <v>16.399999999999999</v>
      </c>
      <c r="J40" s="17">
        <v>16.600000000000001</v>
      </c>
      <c r="K40" s="17">
        <v>16.600000000000001</v>
      </c>
      <c r="L40" s="17">
        <v>16.5</v>
      </c>
      <c r="M40" s="17">
        <v>16.3</v>
      </c>
      <c r="N40" s="190">
        <v>16.3</v>
      </c>
      <c r="O40" s="190">
        <v>15.956978841331983</v>
      </c>
      <c r="P40" s="5">
        <v>15.546620299934796</v>
      </c>
      <c r="Q40" s="5">
        <v>14.903291917509927</v>
      </c>
      <c r="R40" s="5">
        <v>14.647984182927878</v>
      </c>
      <c r="S40" s="5">
        <v>14.391008321625419</v>
      </c>
      <c r="T40" s="5"/>
    </row>
    <row r="41" spans="1:20" x14ac:dyDescent="0.2">
      <c r="A41" t="s">
        <v>207</v>
      </c>
      <c r="B41" s="17">
        <v>17.100000000000001</v>
      </c>
      <c r="C41" s="17">
        <v>17.2</v>
      </c>
      <c r="D41" s="17">
        <v>16.7</v>
      </c>
      <c r="E41" s="17">
        <v>15.5</v>
      </c>
      <c r="F41" s="17">
        <v>15.1</v>
      </c>
      <c r="G41" s="17">
        <v>15.2</v>
      </c>
      <c r="H41" s="17">
        <v>15.2</v>
      </c>
      <c r="I41" s="17">
        <v>16.100000000000001</v>
      </c>
      <c r="J41" s="17">
        <v>16.3</v>
      </c>
      <c r="K41" s="17">
        <v>16.3</v>
      </c>
      <c r="L41" s="17">
        <v>16.399999999999999</v>
      </c>
      <c r="M41" s="17">
        <v>16.3</v>
      </c>
      <c r="N41" s="190">
        <v>16.3</v>
      </c>
      <c r="O41" s="190">
        <v>16.089447535975477</v>
      </c>
      <c r="P41" s="5">
        <v>15.877184945382728</v>
      </c>
      <c r="Q41" s="5">
        <v>16.266920717344192</v>
      </c>
      <c r="R41" s="5">
        <v>15.339028939293664</v>
      </c>
      <c r="S41" s="5">
        <v>14.953728639279245</v>
      </c>
      <c r="T41" s="5"/>
    </row>
    <row r="42" spans="1:20" x14ac:dyDescent="0.2">
      <c r="B42" s="17"/>
      <c r="C42" s="17"/>
      <c r="D42" s="17"/>
      <c r="E42" s="17"/>
      <c r="F42" s="17"/>
      <c r="G42" s="17"/>
      <c r="H42" s="17"/>
      <c r="I42" s="17"/>
      <c r="J42" s="17"/>
      <c r="K42" s="17"/>
      <c r="L42" s="17"/>
      <c r="M42" s="17"/>
      <c r="N42" s="190"/>
      <c r="O42" s="190"/>
      <c r="P42" s="5" t="s">
        <v>353</v>
      </c>
      <c r="Q42" s="5" t="s">
        <v>353</v>
      </c>
      <c r="R42" s="5" t="s">
        <v>353</v>
      </c>
      <c r="S42" s="5" t="s">
        <v>353</v>
      </c>
      <c r="T42" s="5"/>
    </row>
    <row r="43" spans="1:20" x14ac:dyDescent="0.2">
      <c r="A43" t="s">
        <v>208</v>
      </c>
      <c r="B43" s="17">
        <v>17.600000000000001</v>
      </c>
      <c r="C43" s="17">
        <v>17</v>
      </c>
      <c r="D43" s="17">
        <v>16.2</v>
      </c>
      <c r="E43" s="17">
        <v>15.8</v>
      </c>
      <c r="F43" s="17">
        <v>15.7</v>
      </c>
      <c r="G43" s="17">
        <v>15.8</v>
      </c>
      <c r="H43" s="17">
        <v>15.8</v>
      </c>
      <c r="I43" s="17">
        <v>16.100000000000001</v>
      </c>
      <c r="J43" s="17">
        <v>16.3</v>
      </c>
      <c r="K43" s="17">
        <v>16.5</v>
      </c>
      <c r="L43" s="17">
        <v>16.8</v>
      </c>
      <c r="M43" s="17">
        <v>16.7</v>
      </c>
      <c r="N43" s="190">
        <v>16.600000000000001</v>
      </c>
      <c r="O43" s="190">
        <v>16.350272436388913</v>
      </c>
      <c r="P43" s="5">
        <v>16.071601564651196</v>
      </c>
      <c r="Q43" s="5">
        <v>15.929670688268599</v>
      </c>
      <c r="R43" s="5">
        <v>15.353020724980238</v>
      </c>
      <c r="S43" s="5">
        <v>15.120333424348106</v>
      </c>
      <c r="T43" s="5"/>
    </row>
    <row r="44" spans="1:20" x14ac:dyDescent="0.2">
      <c r="B44" s="17"/>
      <c r="C44" s="17"/>
      <c r="D44" s="17"/>
      <c r="E44" s="17"/>
      <c r="F44" s="17"/>
      <c r="G44" s="17"/>
      <c r="H44" s="17"/>
      <c r="I44" s="17"/>
      <c r="J44" s="17"/>
      <c r="K44" s="17"/>
      <c r="L44" s="17"/>
      <c r="M44" s="17"/>
      <c r="N44" s="190"/>
      <c r="O44" s="190"/>
      <c r="P44" s="5" t="s">
        <v>353</v>
      </c>
      <c r="Q44" s="5" t="s">
        <v>353</v>
      </c>
      <c r="R44" s="5" t="s">
        <v>353</v>
      </c>
      <c r="S44" s="5" t="s">
        <v>353</v>
      </c>
      <c r="T44" s="5"/>
    </row>
    <row r="45" spans="1:20" x14ac:dyDescent="0.2">
      <c r="A45" s="41" t="s">
        <v>246</v>
      </c>
      <c r="B45" s="23">
        <v>18.5</v>
      </c>
      <c r="C45" s="23">
        <v>20.399999999999999</v>
      </c>
      <c r="D45" s="23">
        <v>17.100000000000001</v>
      </c>
      <c r="E45" s="23">
        <v>18</v>
      </c>
      <c r="F45" s="23">
        <v>17.8</v>
      </c>
      <c r="G45" s="23">
        <v>21.6</v>
      </c>
      <c r="H45" s="23">
        <v>22.4</v>
      </c>
      <c r="I45" s="23">
        <v>26</v>
      </c>
      <c r="J45" s="23">
        <v>26.1</v>
      </c>
      <c r="K45" s="23">
        <v>27.9</v>
      </c>
      <c r="L45" s="23">
        <v>21.4</v>
      </c>
      <c r="M45" s="23">
        <v>21.1</v>
      </c>
      <c r="N45" s="233">
        <v>21.6</v>
      </c>
      <c r="O45" s="233">
        <v>21.528424976700837</v>
      </c>
      <c r="P45" s="116">
        <v>21.491841491841491</v>
      </c>
      <c r="Q45" s="116">
        <v>21.345707656612529</v>
      </c>
      <c r="R45" s="116">
        <v>21.647058823529413</v>
      </c>
      <c r="S45" s="116">
        <v>19.870410367170628</v>
      </c>
      <c r="T45" s="5"/>
    </row>
    <row r="46" spans="1:20" x14ac:dyDescent="0.2">
      <c r="A46" s="113" t="s">
        <v>269</v>
      </c>
    </row>
    <row r="47" spans="1:20" x14ac:dyDescent="0.2">
      <c r="A47" s="140" t="s">
        <v>320</v>
      </c>
    </row>
    <row r="48" spans="1:20" x14ac:dyDescent="0.2">
      <c r="A48" s="140" t="s">
        <v>307</v>
      </c>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P23"/>
  <sheetViews>
    <sheetView zoomScaleNormal="100" workbookViewId="0"/>
  </sheetViews>
  <sheetFormatPr defaultColWidth="9.140625" defaultRowHeight="12.75" x14ac:dyDescent="0.2"/>
  <cols>
    <col min="1" max="1" width="13.42578125" style="29" customWidth="1"/>
    <col min="2" max="2" width="14" style="29" customWidth="1"/>
    <col min="3" max="3" width="2.85546875" style="29" customWidth="1"/>
    <col min="4" max="4" width="16.140625" style="29" customWidth="1"/>
    <col min="5" max="5" width="3.28515625" style="29" customWidth="1"/>
    <col min="6" max="6" width="17.140625" style="29" customWidth="1"/>
    <col min="7" max="7" width="2.7109375" style="29" customWidth="1"/>
    <col min="8" max="8" width="19.7109375" style="29" customWidth="1"/>
    <col min="9" max="10" width="9.140625" style="29"/>
    <col min="11" max="11" width="9.5703125" style="29" bestFit="1" customWidth="1"/>
    <col min="12" max="16384" width="9.140625" style="29"/>
  </cols>
  <sheetData>
    <row r="1" spans="1:16" s="170" customFormat="1" x14ac:dyDescent="0.2">
      <c r="A1" s="127" t="s">
        <v>14</v>
      </c>
    </row>
    <row r="2" spans="1:16" ht="18.75" x14ac:dyDescent="0.25">
      <c r="A2" s="152" t="s">
        <v>616</v>
      </c>
      <c r="B2" s="28"/>
      <c r="C2" s="28"/>
      <c r="D2" s="28"/>
      <c r="E2" s="28"/>
      <c r="F2" s="28"/>
      <c r="G2" s="28"/>
      <c r="H2" s="28"/>
    </row>
    <row r="3" spans="1:16" ht="14.25" x14ac:dyDescent="0.2">
      <c r="A3" s="30" t="s">
        <v>93</v>
      </c>
      <c r="B3" s="31" t="s">
        <v>103</v>
      </c>
      <c r="C3" s="30"/>
      <c r="D3" s="31" t="s">
        <v>104</v>
      </c>
      <c r="E3" s="30"/>
      <c r="F3" s="32" t="s">
        <v>543</v>
      </c>
      <c r="G3" s="30"/>
      <c r="H3" s="32" t="s">
        <v>105</v>
      </c>
    </row>
    <row r="4" spans="1:16" x14ac:dyDescent="0.2">
      <c r="A4" s="33">
        <v>2017</v>
      </c>
      <c r="B4" s="430">
        <v>43016</v>
      </c>
      <c r="C4" s="430"/>
      <c r="D4" s="430">
        <v>12693</v>
      </c>
      <c r="E4" s="430"/>
      <c r="F4" s="430">
        <v>55709</v>
      </c>
      <c r="G4" s="430"/>
      <c r="H4" s="431">
        <v>22.784469295804989</v>
      </c>
      <c r="J4" s="244"/>
      <c r="K4" s="244"/>
      <c r="L4" s="244"/>
      <c r="M4"/>
      <c r="N4" s="192"/>
      <c r="O4" s="203"/>
      <c r="P4" s="245"/>
    </row>
    <row r="5" spans="1:16" x14ac:dyDescent="0.2">
      <c r="A5" s="33">
        <v>2018</v>
      </c>
      <c r="B5" s="430">
        <v>43198</v>
      </c>
      <c r="C5" s="430"/>
      <c r="D5" s="430">
        <v>13265</v>
      </c>
      <c r="E5" s="430"/>
      <c r="F5" s="430">
        <v>56463</v>
      </c>
      <c r="G5" s="430"/>
      <c r="H5" s="431">
        <v>23.493261073623433</v>
      </c>
      <c r="J5" s="244"/>
      <c r="K5" s="244"/>
      <c r="L5" s="244"/>
      <c r="M5"/>
      <c r="N5" s="192"/>
      <c r="O5" s="203"/>
      <c r="P5" s="245"/>
    </row>
    <row r="6" spans="1:16" x14ac:dyDescent="0.2">
      <c r="A6" s="33">
        <v>2019</v>
      </c>
      <c r="B6" s="430">
        <v>43246</v>
      </c>
      <c r="C6" s="430"/>
      <c r="D6" s="430">
        <v>13620</v>
      </c>
      <c r="E6" s="430"/>
      <c r="F6" s="430">
        <v>56866</v>
      </c>
      <c r="G6" s="430"/>
      <c r="H6" s="431">
        <v>23.951042802377522</v>
      </c>
      <c r="J6" s="244"/>
      <c r="K6" s="244"/>
      <c r="L6" s="244"/>
      <c r="M6"/>
      <c r="N6" s="192"/>
      <c r="O6" s="203"/>
      <c r="P6" s="245"/>
    </row>
    <row r="7" spans="1:16" s="205" customFormat="1" x14ac:dyDescent="0.2">
      <c r="A7" s="33">
        <v>2020</v>
      </c>
      <c r="B7" s="251">
        <v>44387</v>
      </c>
      <c r="D7" s="251">
        <v>13564</v>
      </c>
      <c r="F7" s="251">
        <v>57951</v>
      </c>
      <c r="H7" s="432">
        <v>23.405980914910874</v>
      </c>
      <c r="J7" s="192"/>
      <c r="K7" s="203"/>
      <c r="L7" s="192"/>
      <c r="M7" s="203"/>
      <c r="N7" s="192"/>
      <c r="O7" s="203"/>
      <c r="P7" s="245"/>
    </row>
    <row r="8" spans="1:16" s="205" customFormat="1" x14ac:dyDescent="0.2">
      <c r="A8" s="33"/>
      <c r="H8" s="432"/>
      <c r="J8" s="192"/>
      <c r="K8" s="203"/>
      <c r="L8" s="192"/>
      <c r="M8" s="203"/>
      <c r="N8" s="192"/>
      <c r="O8" s="203"/>
      <c r="P8" s="245"/>
    </row>
    <row r="9" spans="1:16" ht="14.25" x14ac:dyDescent="0.2">
      <c r="A9" s="33" t="s">
        <v>615</v>
      </c>
      <c r="B9" s="34"/>
      <c r="C9" s="34"/>
      <c r="D9" s="34"/>
      <c r="E9" s="34"/>
      <c r="F9" s="34"/>
      <c r="G9" s="34"/>
      <c r="H9" s="191"/>
      <c r="J9" s="246"/>
      <c r="K9" s="246"/>
      <c r="L9" s="246"/>
      <c r="M9" s="194"/>
      <c r="N9" s="192"/>
      <c r="O9" s="194"/>
      <c r="P9" s="245"/>
    </row>
    <row r="10" spans="1:16" x14ac:dyDescent="0.2">
      <c r="A10" s="33" t="s">
        <v>111</v>
      </c>
      <c r="B10" s="34">
        <v>20669</v>
      </c>
      <c r="C10" s="34"/>
      <c r="D10" s="34">
        <v>8615</v>
      </c>
      <c r="E10" s="34"/>
      <c r="F10" s="34">
        <v>29284</v>
      </c>
      <c r="G10" s="34"/>
      <c r="H10" s="191">
        <v>29.418795246551017</v>
      </c>
      <c r="J10" s="246"/>
      <c r="K10" s="246"/>
      <c r="L10" s="246"/>
      <c r="M10" s="194"/>
      <c r="N10" s="192"/>
      <c r="O10" s="194"/>
      <c r="P10" s="245"/>
    </row>
    <row r="11" spans="1:16" ht="14.25" customHeight="1" x14ac:dyDescent="0.2">
      <c r="A11" s="33" t="s">
        <v>339</v>
      </c>
      <c r="B11" s="34">
        <v>21767</v>
      </c>
      <c r="C11" s="34"/>
      <c r="D11" s="34">
        <v>4784</v>
      </c>
      <c r="E11" s="34"/>
      <c r="F11" s="34">
        <v>26551</v>
      </c>
      <c r="G11" s="34"/>
      <c r="H11" s="191">
        <v>18.018153741855297</v>
      </c>
      <c r="J11" s="192"/>
      <c r="K11" s="192"/>
      <c r="L11" s="192"/>
      <c r="M11" s="203"/>
      <c r="N11" s="192"/>
      <c r="O11" s="203"/>
      <c r="P11" s="245"/>
    </row>
    <row r="12" spans="1:16" x14ac:dyDescent="0.2">
      <c r="A12" s="33" t="s">
        <v>99</v>
      </c>
      <c r="B12" s="34">
        <v>1636</v>
      </c>
      <c r="C12" s="34"/>
      <c r="D12" s="34">
        <v>605</v>
      </c>
      <c r="E12" s="34"/>
      <c r="F12" s="34">
        <v>2241</v>
      </c>
      <c r="G12" s="34"/>
      <c r="H12" s="191">
        <v>26.996876394466756</v>
      </c>
      <c r="J12" s="251"/>
      <c r="K12" s="252"/>
      <c r="L12" s="251"/>
      <c r="M12" s="205"/>
      <c r="N12" s="251"/>
      <c r="O12" s="205"/>
      <c r="P12" s="205"/>
    </row>
    <row r="13" spans="1:16" ht="25.5" x14ac:dyDescent="0.2">
      <c r="A13" s="33" t="s">
        <v>541</v>
      </c>
      <c r="B13" s="34">
        <v>696</v>
      </c>
      <c r="C13" s="34"/>
      <c r="D13" s="34">
        <v>584</v>
      </c>
      <c r="E13" s="34"/>
      <c r="F13" s="34">
        <v>1280</v>
      </c>
      <c r="G13" s="34"/>
      <c r="H13" s="191">
        <v>45.625</v>
      </c>
      <c r="J13" s="251"/>
      <c r="K13" s="252"/>
      <c r="L13" s="251"/>
      <c r="M13" s="205"/>
      <c r="N13" s="251"/>
      <c r="O13" s="205"/>
      <c r="P13" s="205"/>
    </row>
    <row r="14" spans="1:16" ht="14.25" x14ac:dyDescent="0.2">
      <c r="A14" s="35" t="s">
        <v>544</v>
      </c>
      <c r="B14" s="300">
        <v>45006</v>
      </c>
      <c r="C14" s="300"/>
      <c r="D14" s="300">
        <v>13924</v>
      </c>
      <c r="E14" s="300"/>
      <c r="F14" s="300">
        <v>58930</v>
      </c>
      <c r="G14" s="300"/>
      <c r="H14" s="433">
        <v>23.628033259799764</v>
      </c>
    </row>
    <row r="15" spans="1:16" x14ac:dyDescent="0.2">
      <c r="A15" s="142" t="s">
        <v>542</v>
      </c>
      <c r="B15" s="142"/>
      <c r="C15" s="142"/>
      <c r="D15" s="142"/>
      <c r="E15" s="142"/>
      <c r="F15" s="142"/>
      <c r="G15" s="142"/>
      <c r="H15" s="142"/>
      <c r="I15" s="142"/>
    </row>
    <row r="16" spans="1:16" x14ac:dyDescent="0.2">
      <c r="A16" s="142" t="s">
        <v>617</v>
      </c>
      <c r="B16" s="142"/>
      <c r="C16" s="142"/>
      <c r="D16" s="142"/>
      <c r="E16" s="142"/>
      <c r="F16" s="142"/>
      <c r="G16" s="142"/>
      <c r="H16" s="142"/>
      <c r="I16" s="142"/>
    </row>
    <row r="17" spans="1:9" ht="12.75" customHeight="1" x14ac:dyDescent="0.2">
      <c r="A17" s="142" t="s">
        <v>798</v>
      </c>
      <c r="B17" s="142"/>
      <c r="C17" s="142"/>
      <c r="D17" s="142"/>
      <c r="E17" s="142"/>
      <c r="F17" s="142"/>
      <c r="G17" s="142"/>
      <c r="H17" s="142"/>
      <c r="I17" s="142"/>
    </row>
    <row r="18" spans="1:9" x14ac:dyDescent="0.2">
      <c r="A18" s="142" t="s">
        <v>799</v>
      </c>
    </row>
    <row r="19" spans="1:9" x14ac:dyDescent="0.2">
      <c r="A19" s="141"/>
    </row>
    <row r="20" spans="1:9" x14ac:dyDescent="0.2">
      <c r="A20" s="141"/>
      <c r="B20" s="141"/>
      <c r="C20" s="141"/>
      <c r="D20" s="141"/>
      <c r="E20" s="141"/>
      <c r="F20" s="141"/>
      <c r="G20" s="310"/>
    </row>
    <row r="21" spans="1:9" x14ac:dyDescent="0.2">
      <c r="A21" s="141"/>
      <c r="B21" s="309"/>
      <c r="C21" s="309"/>
      <c r="D21" s="309"/>
      <c r="E21" s="309"/>
      <c r="F21" s="309"/>
      <c r="G21" s="310"/>
    </row>
    <row r="22" spans="1:9" x14ac:dyDescent="0.2">
      <c r="A22" s="141"/>
      <c r="B22" s="310"/>
      <c r="C22" s="310"/>
      <c r="D22" s="310"/>
      <c r="E22" s="310"/>
      <c r="F22" s="310"/>
      <c r="G22" s="310"/>
    </row>
    <row r="23" spans="1:9" x14ac:dyDescent="0.2">
      <c r="A23" s="141"/>
    </row>
  </sheetData>
  <phoneticPr fontId="8" type="noConversion"/>
  <conditionalFormatting sqref="A17">
    <cfRule type="expression" dxfId="4" priority="2">
      <formula>_xlfn.ISFORMULA(A17)</formula>
    </cfRule>
  </conditionalFormatting>
  <conditionalFormatting sqref="A18">
    <cfRule type="expression" dxfId="3" priority="1">
      <formula>_xlfn.ISFORMULA(A18)</formula>
    </cfRule>
  </conditionalFormatting>
  <hyperlinks>
    <hyperlink ref="A1" location="Contents!A1" display="Return to contents"/>
  </hyperlinks>
  <pageMargins left="0.75" right="0.75" top="1" bottom="1" header="0.5" footer="0.5"/>
  <pageSetup paperSize="9" orientation="landscape"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N44"/>
  <sheetViews>
    <sheetView workbookViewId="0"/>
  </sheetViews>
  <sheetFormatPr defaultRowHeight="12.75" x14ac:dyDescent="0.2"/>
  <cols>
    <col min="1" max="1" width="19.5703125" customWidth="1"/>
    <col min="2" max="2" width="7.85546875" customWidth="1"/>
    <col min="3" max="8" width="7.140625" customWidth="1"/>
    <col min="12" max="12" width="1.7109375" customWidth="1"/>
    <col min="13" max="13" width="7.5703125" bestFit="1" customWidth="1"/>
  </cols>
  <sheetData>
    <row r="1" spans="1:14" s="3" customFormat="1" x14ac:dyDescent="0.2">
      <c r="A1" s="127" t="s">
        <v>14</v>
      </c>
    </row>
    <row r="2" spans="1:14" ht="15.75" x14ac:dyDescent="0.25">
      <c r="A2" s="146" t="s">
        <v>700</v>
      </c>
      <c r="B2" s="41"/>
      <c r="C2" s="41"/>
      <c r="D2" s="41"/>
      <c r="E2" s="41"/>
      <c r="F2" s="41"/>
      <c r="G2" s="258"/>
      <c r="H2" s="41"/>
      <c r="I2" s="41"/>
      <c r="J2" s="41"/>
      <c r="K2" s="41"/>
      <c r="L2" s="54"/>
      <c r="M2" s="41"/>
      <c r="N2" t="s">
        <v>93</v>
      </c>
    </row>
    <row r="3" spans="1:14" x14ac:dyDescent="0.2">
      <c r="A3" t="s">
        <v>93</v>
      </c>
      <c r="B3" s="41" t="s">
        <v>83</v>
      </c>
      <c r="C3" s="41" t="s">
        <v>128</v>
      </c>
      <c r="D3" s="41" t="s">
        <v>129</v>
      </c>
      <c r="E3" s="41" t="s">
        <v>130</v>
      </c>
      <c r="F3" s="41" t="s">
        <v>131</v>
      </c>
      <c r="G3" s="41" t="s">
        <v>132</v>
      </c>
      <c r="H3" s="41" t="s">
        <v>133</v>
      </c>
      <c r="I3" s="41" t="s">
        <v>415</v>
      </c>
      <c r="J3" s="41" t="s">
        <v>416</v>
      </c>
      <c r="K3" s="41" t="s">
        <v>413</v>
      </c>
      <c r="L3" s="18"/>
      <c r="M3" s="48" t="s">
        <v>120</v>
      </c>
    </row>
    <row r="4" spans="1:14" x14ac:dyDescent="0.2">
      <c r="A4" t="s">
        <v>180</v>
      </c>
      <c r="B4" s="51">
        <v>71.849999999999994</v>
      </c>
      <c r="C4" s="51">
        <v>191.4</v>
      </c>
      <c r="D4" s="51">
        <v>169.89</v>
      </c>
      <c r="E4" s="51">
        <v>125.38</v>
      </c>
      <c r="F4" s="51">
        <v>100.01</v>
      </c>
      <c r="G4" s="51">
        <v>88.72</v>
      </c>
      <c r="H4" s="51">
        <v>72.47</v>
      </c>
      <c r="I4" s="51">
        <v>42.21</v>
      </c>
      <c r="J4" s="51">
        <v>15.4</v>
      </c>
      <c r="K4" s="51">
        <v>7.01</v>
      </c>
      <c r="L4" s="54"/>
      <c r="M4" s="51">
        <v>37.082456973562202</v>
      </c>
    </row>
    <row r="5" spans="1:14" x14ac:dyDescent="0.2">
      <c r="A5" t="s">
        <v>181</v>
      </c>
      <c r="B5" s="51">
        <v>67.209999999999994</v>
      </c>
      <c r="C5" s="51">
        <v>188.58</v>
      </c>
      <c r="D5" s="51">
        <v>182.66</v>
      </c>
      <c r="E5" s="51">
        <v>197.06</v>
      </c>
      <c r="F5" s="51">
        <v>180.36</v>
      </c>
      <c r="G5" s="51">
        <v>195.75</v>
      </c>
      <c r="H5" s="51">
        <v>168.29</v>
      </c>
      <c r="I5" s="51">
        <v>136.76</v>
      </c>
      <c r="J5" s="51">
        <v>49.92</v>
      </c>
      <c r="K5" s="51">
        <v>10</v>
      </c>
      <c r="M5" s="51">
        <v>41.254157011165269</v>
      </c>
    </row>
    <row r="6" spans="1:14" x14ac:dyDescent="0.2">
      <c r="A6" t="s">
        <v>182</v>
      </c>
      <c r="B6" s="51">
        <v>22</v>
      </c>
      <c r="C6" s="51">
        <v>74.900000000000006</v>
      </c>
      <c r="D6" s="51">
        <v>82.95</v>
      </c>
      <c r="E6" s="51">
        <v>105.36</v>
      </c>
      <c r="F6" s="51">
        <v>82.65</v>
      </c>
      <c r="G6" s="51">
        <v>88.44</v>
      </c>
      <c r="H6" s="51">
        <v>69.56</v>
      </c>
      <c r="I6" s="51">
        <v>45.07</v>
      </c>
      <c r="J6" s="51">
        <v>8.76</v>
      </c>
      <c r="K6" s="51">
        <v>2.2000000000000002</v>
      </c>
      <c r="M6" s="51">
        <v>40.494268676210282</v>
      </c>
    </row>
    <row r="7" spans="1:14" x14ac:dyDescent="0.2">
      <c r="A7" t="s">
        <v>382</v>
      </c>
      <c r="B7" s="51">
        <v>19.07</v>
      </c>
      <c r="C7" s="51">
        <v>46.81</v>
      </c>
      <c r="D7" s="51">
        <v>67.66</v>
      </c>
      <c r="E7" s="51">
        <v>49.39</v>
      </c>
      <c r="F7" s="51">
        <v>54.9</v>
      </c>
      <c r="G7" s="51">
        <v>52.89</v>
      </c>
      <c r="H7" s="51">
        <v>54.92</v>
      </c>
      <c r="I7" s="51">
        <v>57.7</v>
      </c>
      <c r="J7" s="51">
        <v>21.9</v>
      </c>
      <c r="K7" s="51">
        <v>6.44</v>
      </c>
      <c r="M7" s="51">
        <v>42.750764455151966</v>
      </c>
    </row>
    <row r="8" spans="1:14" x14ac:dyDescent="0.2">
      <c r="A8" t="s">
        <v>383</v>
      </c>
      <c r="B8" s="51">
        <v>91.43</v>
      </c>
      <c r="C8" s="51">
        <v>312.52999999999997</v>
      </c>
      <c r="D8" s="51">
        <v>308.3</v>
      </c>
      <c r="E8" s="51">
        <v>220.67</v>
      </c>
      <c r="F8" s="51">
        <v>214.05</v>
      </c>
      <c r="G8" s="51">
        <v>184.02</v>
      </c>
      <c r="H8" s="51">
        <v>182.12</v>
      </c>
      <c r="I8" s="51">
        <v>137.21</v>
      </c>
      <c r="J8" s="51">
        <v>27.71</v>
      </c>
      <c r="K8" s="51">
        <v>6.31</v>
      </c>
      <c r="M8" s="51">
        <v>38.915492623267134</v>
      </c>
    </row>
    <row r="9" spans="1:14" x14ac:dyDescent="0.2">
      <c r="B9" s="51"/>
      <c r="C9" s="51"/>
      <c r="D9" s="51"/>
      <c r="E9" s="51"/>
      <c r="F9" s="51"/>
      <c r="G9" s="51"/>
      <c r="H9" s="51"/>
      <c r="I9" s="51"/>
      <c r="J9" s="51"/>
      <c r="K9" s="51" t="s">
        <v>353</v>
      </c>
      <c r="M9" s="51" t="s">
        <v>353</v>
      </c>
    </row>
    <row r="10" spans="1:14" x14ac:dyDescent="0.2">
      <c r="A10" t="s">
        <v>183</v>
      </c>
      <c r="B10" s="51">
        <v>27.96</v>
      </c>
      <c r="C10" s="51">
        <v>51.9</v>
      </c>
      <c r="D10" s="51">
        <v>37.5</v>
      </c>
      <c r="E10" s="51">
        <v>45.7</v>
      </c>
      <c r="F10" s="51">
        <v>49.42</v>
      </c>
      <c r="G10" s="51">
        <v>32.6</v>
      </c>
      <c r="H10" s="51">
        <v>39.01</v>
      </c>
      <c r="I10" s="51">
        <v>10.99</v>
      </c>
      <c r="J10" s="51">
        <v>3.5</v>
      </c>
      <c r="K10" s="51">
        <v>0</v>
      </c>
      <c r="M10" s="51">
        <v>38.219103757786854</v>
      </c>
    </row>
    <row r="11" spans="1:14" x14ac:dyDescent="0.2">
      <c r="A11" t="s">
        <v>384</v>
      </c>
      <c r="B11" s="51">
        <v>41.71</v>
      </c>
      <c r="C11" s="51">
        <v>102.91</v>
      </c>
      <c r="D11" s="51">
        <v>78.66</v>
      </c>
      <c r="E11" s="51">
        <v>99.88</v>
      </c>
      <c r="F11" s="51">
        <v>82.6</v>
      </c>
      <c r="G11" s="51">
        <v>98.83</v>
      </c>
      <c r="H11" s="51">
        <v>75.569999999999993</v>
      </c>
      <c r="I11" s="51">
        <v>55.56</v>
      </c>
      <c r="J11" s="51">
        <v>15.93</v>
      </c>
      <c r="K11" s="51">
        <v>2.08</v>
      </c>
      <c r="M11" s="51">
        <v>40.231670567359615</v>
      </c>
    </row>
    <row r="12" spans="1:14" x14ac:dyDescent="0.2">
      <c r="A12" t="s">
        <v>185</v>
      </c>
      <c r="B12" s="51">
        <v>48.6</v>
      </c>
      <c r="C12" s="51">
        <v>129.19999999999999</v>
      </c>
      <c r="D12" s="51">
        <v>106.5</v>
      </c>
      <c r="E12" s="51">
        <v>94.6</v>
      </c>
      <c r="F12" s="51">
        <v>95.4</v>
      </c>
      <c r="G12" s="51">
        <v>79.099999999999994</v>
      </c>
      <c r="H12" s="51">
        <v>57.11</v>
      </c>
      <c r="I12" s="51">
        <v>33</v>
      </c>
      <c r="J12" s="51">
        <v>12.7</v>
      </c>
      <c r="K12" s="51">
        <v>2.2999999999999998</v>
      </c>
      <c r="M12" s="51">
        <v>37.93310655874626</v>
      </c>
    </row>
    <row r="13" spans="1:14" x14ac:dyDescent="0.2">
      <c r="A13" t="s">
        <v>186</v>
      </c>
      <c r="B13" s="51">
        <v>46.9</v>
      </c>
      <c r="C13" s="51">
        <v>99</v>
      </c>
      <c r="D13" s="51">
        <v>78.989999999999995</v>
      </c>
      <c r="E13" s="51">
        <v>98.84</v>
      </c>
      <c r="F13" s="51">
        <v>87.51</v>
      </c>
      <c r="G13" s="51">
        <v>69.59</v>
      </c>
      <c r="H13" s="51">
        <v>71.91</v>
      </c>
      <c r="I13" s="51">
        <v>35.380000000000003</v>
      </c>
      <c r="J13" s="51">
        <v>16</v>
      </c>
      <c r="K13" s="51">
        <v>3.2</v>
      </c>
      <c r="M13" s="51">
        <v>39.146314957518271</v>
      </c>
    </row>
    <row r="14" spans="1:14" x14ac:dyDescent="0.2">
      <c r="A14" t="s">
        <v>187</v>
      </c>
      <c r="B14" s="51">
        <v>51.8</v>
      </c>
      <c r="C14" s="51">
        <v>116.3</v>
      </c>
      <c r="D14" s="51">
        <v>85.9</v>
      </c>
      <c r="E14" s="51">
        <v>75.3</v>
      </c>
      <c r="F14" s="51">
        <v>70.8</v>
      </c>
      <c r="G14" s="51">
        <v>73.7</v>
      </c>
      <c r="H14" s="51">
        <v>60.2</v>
      </c>
      <c r="I14" s="51">
        <v>38.700000000000003</v>
      </c>
      <c r="J14" s="51">
        <v>10.49</v>
      </c>
      <c r="K14" s="51">
        <v>1.6</v>
      </c>
      <c r="M14" s="51">
        <v>38.252671899314286</v>
      </c>
    </row>
    <row r="15" spans="1:14" x14ac:dyDescent="0.2">
      <c r="B15" s="51"/>
      <c r="C15" s="51"/>
      <c r="D15" s="51"/>
      <c r="E15" s="51"/>
      <c r="F15" s="51"/>
      <c r="G15" s="51"/>
      <c r="H15" s="51"/>
      <c r="I15" s="51"/>
      <c r="J15" s="51"/>
      <c r="K15" s="51" t="s">
        <v>353</v>
      </c>
      <c r="M15" s="51" t="s">
        <v>353</v>
      </c>
    </row>
    <row r="16" spans="1:14" x14ac:dyDescent="0.2">
      <c r="A16" t="s">
        <v>188</v>
      </c>
      <c r="B16" s="51">
        <v>33.24</v>
      </c>
      <c r="C16" s="51">
        <v>80.22</v>
      </c>
      <c r="D16" s="51">
        <v>70.11</v>
      </c>
      <c r="E16" s="51">
        <v>71.22</v>
      </c>
      <c r="F16" s="51">
        <v>66.83</v>
      </c>
      <c r="G16" s="51">
        <v>53.18</v>
      </c>
      <c r="H16" s="51">
        <v>73.67</v>
      </c>
      <c r="I16" s="51">
        <v>50.97</v>
      </c>
      <c r="J16" s="51">
        <v>5.69</v>
      </c>
      <c r="K16" s="51">
        <v>0.4</v>
      </c>
      <c r="M16" s="51">
        <v>40.023064902181872</v>
      </c>
    </row>
    <row r="17" spans="1:13" x14ac:dyDescent="0.2">
      <c r="A17" t="s">
        <v>189</v>
      </c>
      <c r="B17" s="51">
        <v>44.5</v>
      </c>
      <c r="C17" s="51">
        <v>132.4</v>
      </c>
      <c r="D17" s="51">
        <v>110.3</v>
      </c>
      <c r="E17" s="51">
        <v>93.8</v>
      </c>
      <c r="F17" s="51">
        <v>80.099999999999994</v>
      </c>
      <c r="G17" s="51">
        <v>66.8</v>
      </c>
      <c r="H17" s="51">
        <v>46.4</v>
      </c>
      <c r="I17" s="51">
        <v>29.7</v>
      </c>
      <c r="J17" s="51">
        <v>7.8</v>
      </c>
      <c r="K17" s="51">
        <v>0.6</v>
      </c>
      <c r="M17" s="51">
        <v>37.073807968647941</v>
      </c>
    </row>
    <row r="18" spans="1:13" x14ac:dyDescent="0.2">
      <c r="A18" t="s">
        <v>190</v>
      </c>
      <c r="B18" s="51">
        <v>56</v>
      </c>
      <c r="C18" s="51">
        <v>130</v>
      </c>
      <c r="D18" s="51">
        <v>125.3</v>
      </c>
      <c r="E18" s="51">
        <v>117.6</v>
      </c>
      <c r="F18" s="51">
        <v>110.7</v>
      </c>
      <c r="G18" s="51">
        <v>88.6</v>
      </c>
      <c r="H18" s="51">
        <v>56.8</v>
      </c>
      <c r="I18" s="51">
        <v>49.28</v>
      </c>
      <c r="J18" s="51">
        <v>18.7</v>
      </c>
      <c r="K18" s="51">
        <v>7</v>
      </c>
      <c r="M18" s="51">
        <v>38.674491433985104</v>
      </c>
    </row>
    <row r="19" spans="1:13" x14ac:dyDescent="0.2">
      <c r="A19" t="s">
        <v>191</v>
      </c>
      <c r="B19" s="51">
        <v>116.35</v>
      </c>
      <c r="C19" s="51">
        <v>310.22000000000003</v>
      </c>
      <c r="D19" s="51">
        <v>220.65</v>
      </c>
      <c r="E19" s="51">
        <v>250.09</v>
      </c>
      <c r="F19" s="51">
        <v>247.56</v>
      </c>
      <c r="G19" s="51">
        <v>246.17</v>
      </c>
      <c r="H19" s="51">
        <v>201.52</v>
      </c>
      <c r="I19" s="51">
        <v>144.79</v>
      </c>
      <c r="J19" s="51">
        <v>51.44</v>
      </c>
      <c r="K19" s="51">
        <v>9.6999999999999993</v>
      </c>
      <c r="M19" s="51">
        <v>39.963836329365186</v>
      </c>
    </row>
    <row r="20" spans="1:13" x14ac:dyDescent="0.2">
      <c r="A20" t="s">
        <v>192</v>
      </c>
      <c r="B20" s="51">
        <v>180.4</v>
      </c>
      <c r="C20" s="51">
        <v>567.6</v>
      </c>
      <c r="D20" s="51">
        <v>514.4</v>
      </c>
      <c r="E20" s="51">
        <v>409.9</v>
      </c>
      <c r="F20" s="51">
        <v>314.3</v>
      </c>
      <c r="G20" s="51">
        <v>239.4</v>
      </c>
      <c r="H20" s="51">
        <v>278.52999999999997</v>
      </c>
      <c r="I20" s="51">
        <v>190.3</v>
      </c>
      <c r="J20" s="51">
        <v>66.7</v>
      </c>
      <c r="K20" s="51">
        <v>20</v>
      </c>
      <c r="M20" s="51">
        <v>38.166728383299834</v>
      </c>
    </row>
    <row r="21" spans="1:13" x14ac:dyDescent="0.2">
      <c r="B21" s="51"/>
      <c r="C21" s="51"/>
      <c r="D21" s="51"/>
      <c r="E21" s="51"/>
      <c r="F21" s="51"/>
      <c r="G21" s="51"/>
      <c r="H21" s="51"/>
      <c r="I21" s="51"/>
      <c r="J21" s="51"/>
      <c r="K21" s="51" t="s">
        <v>353</v>
      </c>
      <c r="M21" s="51" t="s">
        <v>353</v>
      </c>
    </row>
    <row r="22" spans="1:13" x14ac:dyDescent="0.2">
      <c r="A22" t="s">
        <v>193</v>
      </c>
      <c r="B22" s="51">
        <v>39.35</v>
      </c>
      <c r="C22" s="51">
        <v>113.68</v>
      </c>
      <c r="D22" s="51">
        <v>130.46</v>
      </c>
      <c r="E22" s="51">
        <v>177.69</v>
      </c>
      <c r="F22" s="51">
        <v>134.5</v>
      </c>
      <c r="G22" s="51">
        <v>162.86000000000001</v>
      </c>
      <c r="H22" s="51">
        <v>153.02000000000001</v>
      </c>
      <c r="I22" s="51">
        <v>128.28</v>
      </c>
      <c r="J22" s="51">
        <v>26.05</v>
      </c>
      <c r="K22" s="51">
        <v>13.22</v>
      </c>
      <c r="M22" s="51">
        <v>42.409226121526075</v>
      </c>
    </row>
    <row r="23" spans="1:13" x14ac:dyDescent="0.2">
      <c r="A23" t="s">
        <v>194</v>
      </c>
      <c r="B23" s="51">
        <v>25.7</v>
      </c>
      <c r="C23" s="51">
        <v>69.900000000000006</v>
      </c>
      <c r="D23" s="51">
        <v>39.5</v>
      </c>
      <c r="E23" s="51">
        <v>70.5</v>
      </c>
      <c r="F23" s="51">
        <v>48.7</v>
      </c>
      <c r="G23" s="51">
        <v>40.4</v>
      </c>
      <c r="H23" s="51">
        <v>45.9</v>
      </c>
      <c r="I23" s="51">
        <v>25.3</v>
      </c>
      <c r="J23" s="51">
        <v>3.8</v>
      </c>
      <c r="K23" s="51">
        <v>0</v>
      </c>
      <c r="M23" s="51">
        <v>38.825804706518802</v>
      </c>
    </row>
    <row r="24" spans="1:13" x14ac:dyDescent="0.2">
      <c r="A24" t="s">
        <v>195</v>
      </c>
      <c r="B24" s="51">
        <v>47</v>
      </c>
      <c r="C24" s="51">
        <v>95.58</v>
      </c>
      <c r="D24" s="51">
        <v>89.82</v>
      </c>
      <c r="E24" s="51">
        <v>81.069999999999993</v>
      </c>
      <c r="F24" s="51">
        <v>65.53</v>
      </c>
      <c r="G24" s="51">
        <v>46.79</v>
      </c>
      <c r="H24" s="51">
        <v>37.01</v>
      </c>
      <c r="I24" s="51">
        <v>35.369999999999997</v>
      </c>
      <c r="J24" s="51">
        <v>3.85</v>
      </c>
      <c r="K24" s="51">
        <v>1.64</v>
      </c>
      <c r="M24" s="51">
        <v>37.106282015645476</v>
      </c>
    </row>
    <row r="25" spans="1:13" x14ac:dyDescent="0.2">
      <c r="A25" t="s">
        <v>196</v>
      </c>
      <c r="B25" s="51">
        <v>24</v>
      </c>
      <c r="C25" s="51">
        <v>60.6</v>
      </c>
      <c r="D25" s="51">
        <v>56.22</v>
      </c>
      <c r="E25" s="51">
        <v>64.66</v>
      </c>
      <c r="F25" s="51">
        <v>74.400000000000006</v>
      </c>
      <c r="G25" s="51">
        <v>79.22</v>
      </c>
      <c r="H25" s="51">
        <v>57.13</v>
      </c>
      <c r="I25" s="51">
        <v>41.49</v>
      </c>
      <c r="J25" s="51">
        <v>13.93</v>
      </c>
      <c r="K25" s="51">
        <v>3.74</v>
      </c>
      <c r="M25" s="51">
        <v>41.408696018006268</v>
      </c>
    </row>
    <row r="26" spans="1:13" x14ac:dyDescent="0.2">
      <c r="A26" s="54" t="s">
        <v>318</v>
      </c>
      <c r="B26" s="51">
        <v>9</v>
      </c>
      <c r="C26" s="51">
        <v>19.440000000000001</v>
      </c>
      <c r="D26" s="51">
        <v>11.97</v>
      </c>
      <c r="E26" s="51">
        <v>30.46</v>
      </c>
      <c r="F26" s="51">
        <v>34.07</v>
      </c>
      <c r="G26" s="51">
        <v>22.26</v>
      </c>
      <c r="H26" s="51">
        <v>11.87</v>
      </c>
      <c r="I26" s="51">
        <v>11.84</v>
      </c>
      <c r="J26" s="51">
        <v>8.66</v>
      </c>
      <c r="K26" s="51">
        <v>1</v>
      </c>
      <c r="M26" s="51">
        <v>41.109858628635486</v>
      </c>
    </row>
    <row r="27" spans="1:13" x14ac:dyDescent="0.2">
      <c r="A27" s="54"/>
      <c r="B27" s="51"/>
      <c r="C27" s="51"/>
      <c r="D27" s="51"/>
      <c r="E27" s="51"/>
      <c r="F27" s="51"/>
      <c r="G27" s="51"/>
      <c r="H27" s="51"/>
      <c r="I27" s="51"/>
      <c r="J27" s="51"/>
      <c r="K27" s="51" t="s">
        <v>353</v>
      </c>
      <c r="M27" s="51" t="s">
        <v>353</v>
      </c>
    </row>
    <row r="28" spans="1:13" x14ac:dyDescent="0.2">
      <c r="A28" t="s">
        <v>197</v>
      </c>
      <c r="B28" s="51">
        <v>29.1</v>
      </c>
      <c r="C28" s="51">
        <v>117.3</v>
      </c>
      <c r="D28" s="51">
        <v>97.4</v>
      </c>
      <c r="E28" s="51">
        <v>116.7</v>
      </c>
      <c r="F28" s="51">
        <v>94.2</v>
      </c>
      <c r="G28" s="51">
        <v>83.2</v>
      </c>
      <c r="H28" s="51">
        <v>84.2</v>
      </c>
      <c r="I28" s="51">
        <v>50.3</v>
      </c>
      <c r="J28" s="51">
        <v>24.7</v>
      </c>
      <c r="K28" s="51">
        <v>4</v>
      </c>
      <c r="M28" s="51">
        <v>40.191128227071744</v>
      </c>
    </row>
    <row r="29" spans="1:13" x14ac:dyDescent="0.2">
      <c r="A29" t="s">
        <v>198</v>
      </c>
      <c r="B29" s="51">
        <v>146</v>
      </c>
      <c r="C29" s="51">
        <v>339.19</v>
      </c>
      <c r="D29" s="51">
        <v>257.11</v>
      </c>
      <c r="E29" s="51">
        <v>285.67</v>
      </c>
      <c r="F29" s="51">
        <v>265.39999999999998</v>
      </c>
      <c r="G29" s="51">
        <v>178.27</v>
      </c>
      <c r="H29" s="51">
        <v>182.3</v>
      </c>
      <c r="I29" s="51">
        <v>112.59</v>
      </c>
      <c r="J29" s="51">
        <v>49.6</v>
      </c>
      <c r="K29" s="51">
        <v>8</v>
      </c>
      <c r="M29" s="51">
        <v>38.439414953978059</v>
      </c>
    </row>
    <row r="30" spans="1:13" x14ac:dyDescent="0.2">
      <c r="A30" t="s">
        <v>199</v>
      </c>
      <c r="B30" s="51">
        <v>4</v>
      </c>
      <c r="C30" s="51">
        <v>8.24</v>
      </c>
      <c r="D30" s="51">
        <v>18.45</v>
      </c>
      <c r="E30" s="51">
        <v>22.67</v>
      </c>
      <c r="F30" s="51">
        <v>20.58</v>
      </c>
      <c r="G30" s="51">
        <v>20.56</v>
      </c>
      <c r="H30" s="51">
        <v>14.95</v>
      </c>
      <c r="I30" s="51">
        <v>9.5</v>
      </c>
      <c r="J30" s="51">
        <v>2.4</v>
      </c>
      <c r="K30" s="51">
        <v>0.2</v>
      </c>
      <c r="M30" s="51">
        <v>41.487947346770873</v>
      </c>
    </row>
    <row r="31" spans="1:13" x14ac:dyDescent="0.2">
      <c r="A31" t="s">
        <v>385</v>
      </c>
      <c r="B31" s="51">
        <v>39.28</v>
      </c>
      <c r="C31" s="51">
        <v>53.2</v>
      </c>
      <c r="D31" s="51">
        <v>70.709999999999994</v>
      </c>
      <c r="E31" s="51">
        <v>105.44</v>
      </c>
      <c r="F31" s="51">
        <v>122.24</v>
      </c>
      <c r="G31" s="51">
        <v>104.68</v>
      </c>
      <c r="H31" s="51">
        <v>95.95</v>
      </c>
      <c r="I31" s="51">
        <v>70.11</v>
      </c>
      <c r="J31" s="51">
        <v>18.940000000000001</v>
      </c>
      <c r="K31" s="51">
        <v>2</v>
      </c>
      <c r="M31" s="51">
        <v>42.205757819939933</v>
      </c>
    </row>
    <row r="32" spans="1:13" x14ac:dyDescent="0.2">
      <c r="A32" t="s">
        <v>200</v>
      </c>
      <c r="B32" s="51">
        <v>58.2</v>
      </c>
      <c r="C32" s="51">
        <v>132.80000000000001</v>
      </c>
      <c r="D32" s="51">
        <v>144.05000000000001</v>
      </c>
      <c r="E32" s="51">
        <v>132.5</v>
      </c>
      <c r="F32" s="51">
        <v>120.3</v>
      </c>
      <c r="G32" s="51">
        <v>93.8</v>
      </c>
      <c r="H32" s="51">
        <v>109.9</v>
      </c>
      <c r="I32" s="51">
        <v>34.4</v>
      </c>
      <c r="J32" s="51">
        <v>12.8</v>
      </c>
      <c r="K32" s="51">
        <v>1.9</v>
      </c>
      <c r="M32" s="51">
        <v>38.581930648902635</v>
      </c>
    </row>
    <row r="33" spans="1:13" x14ac:dyDescent="0.2">
      <c r="B33" s="51"/>
      <c r="C33" s="51"/>
      <c r="D33" s="51"/>
      <c r="E33" s="51"/>
      <c r="F33" s="51"/>
      <c r="G33" s="51"/>
      <c r="H33" s="51"/>
      <c r="I33" s="51"/>
      <c r="J33" s="51"/>
      <c r="K33" s="51" t="s">
        <v>353</v>
      </c>
      <c r="L33" s="51"/>
      <c r="M33" s="51" t="s">
        <v>353</v>
      </c>
    </row>
    <row r="34" spans="1:13" x14ac:dyDescent="0.2">
      <c r="A34" t="s">
        <v>201</v>
      </c>
      <c r="B34" s="51">
        <v>25.94</v>
      </c>
      <c r="C34" s="51">
        <v>52.29</v>
      </c>
      <c r="D34" s="51">
        <v>61.62</v>
      </c>
      <c r="E34" s="51">
        <v>73.16</v>
      </c>
      <c r="F34" s="51">
        <v>70.260000000000005</v>
      </c>
      <c r="G34" s="51">
        <v>75.83</v>
      </c>
      <c r="H34" s="51">
        <v>66.28</v>
      </c>
      <c r="I34" s="51">
        <v>56.38</v>
      </c>
      <c r="J34" s="51">
        <v>15.27</v>
      </c>
      <c r="K34" s="51">
        <v>2.91</v>
      </c>
      <c r="M34" s="51">
        <v>41.988758651038125</v>
      </c>
    </row>
    <row r="35" spans="1:13" x14ac:dyDescent="0.2">
      <c r="A35" t="s">
        <v>202</v>
      </c>
      <c r="B35" s="51">
        <v>4.8</v>
      </c>
      <c r="C35" s="51">
        <v>18.2</v>
      </c>
      <c r="D35" s="51">
        <v>11.21</v>
      </c>
      <c r="E35" s="51">
        <v>22.48</v>
      </c>
      <c r="F35" s="51">
        <v>20.81</v>
      </c>
      <c r="G35" s="51">
        <v>25.24</v>
      </c>
      <c r="H35" s="51">
        <v>28.49</v>
      </c>
      <c r="I35" s="51">
        <v>20.77</v>
      </c>
      <c r="J35" s="51">
        <v>5.6</v>
      </c>
      <c r="K35" s="51">
        <v>2.2999999999999998</v>
      </c>
      <c r="M35" s="51">
        <v>43.986303939962475</v>
      </c>
    </row>
    <row r="36" spans="1:13" x14ac:dyDescent="0.2">
      <c r="A36" t="s">
        <v>203</v>
      </c>
      <c r="B36" s="51">
        <v>32.700000000000003</v>
      </c>
      <c r="C36" s="51">
        <v>84</v>
      </c>
      <c r="D36" s="51">
        <v>87.7</v>
      </c>
      <c r="E36" s="51">
        <v>75.900000000000006</v>
      </c>
      <c r="F36" s="51">
        <v>78</v>
      </c>
      <c r="G36" s="51">
        <v>65.3</v>
      </c>
      <c r="H36" s="51">
        <v>56.2</v>
      </c>
      <c r="I36" s="51">
        <v>36.6</v>
      </c>
      <c r="J36" s="51">
        <v>11.1</v>
      </c>
      <c r="K36" s="51">
        <v>1</v>
      </c>
      <c r="M36" s="51">
        <v>39.149668874172185</v>
      </c>
    </row>
    <row r="37" spans="1:13" x14ac:dyDescent="0.2">
      <c r="A37" t="s">
        <v>204</v>
      </c>
      <c r="B37" s="51">
        <v>103.3</v>
      </c>
      <c r="C37" s="51">
        <v>296.10000000000002</v>
      </c>
      <c r="D37" s="51">
        <v>232.6</v>
      </c>
      <c r="E37" s="51">
        <v>242.9</v>
      </c>
      <c r="F37" s="51">
        <v>255.3</v>
      </c>
      <c r="G37" s="51">
        <v>194.2</v>
      </c>
      <c r="H37" s="51">
        <v>190.59</v>
      </c>
      <c r="I37" s="51">
        <v>128.69999999999999</v>
      </c>
      <c r="J37" s="51">
        <v>46.5</v>
      </c>
      <c r="K37" s="51">
        <v>6</v>
      </c>
      <c r="M37" s="51">
        <v>39.588831439874063</v>
      </c>
    </row>
    <row r="38" spans="1:13" x14ac:dyDescent="0.2">
      <c r="A38" t="s">
        <v>205</v>
      </c>
      <c r="B38" s="51">
        <v>29</v>
      </c>
      <c r="C38" s="51">
        <v>61.4</v>
      </c>
      <c r="D38" s="51">
        <v>65.900000000000006</v>
      </c>
      <c r="E38" s="51">
        <v>68.3</v>
      </c>
      <c r="F38" s="51">
        <v>61.44</v>
      </c>
      <c r="G38" s="51">
        <v>50.6</v>
      </c>
      <c r="H38" s="51">
        <v>54.55</v>
      </c>
      <c r="I38" s="51">
        <v>35.119999999999997</v>
      </c>
      <c r="J38" s="51">
        <v>9.4</v>
      </c>
      <c r="K38" s="51">
        <v>1.2</v>
      </c>
      <c r="M38" s="51">
        <v>39.869469684832112</v>
      </c>
    </row>
    <row r="39" spans="1:13" x14ac:dyDescent="0.2">
      <c r="B39" s="51"/>
      <c r="C39" s="51"/>
      <c r="D39" s="51"/>
      <c r="E39" s="51"/>
      <c r="F39" s="51"/>
      <c r="G39" s="51"/>
      <c r="H39" s="51"/>
      <c r="I39" s="51"/>
      <c r="J39" s="51"/>
      <c r="K39" s="51" t="s">
        <v>353</v>
      </c>
      <c r="L39" s="51"/>
      <c r="M39" s="51" t="s">
        <v>353</v>
      </c>
    </row>
    <row r="40" spans="1:13" x14ac:dyDescent="0.2">
      <c r="A40" t="s">
        <v>206</v>
      </c>
      <c r="B40" s="51">
        <v>23</v>
      </c>
      <c r="C40" s="51">
        <v>90</v>
      </c>
      <c r="D40" s="51">
        <v>74.5</v>
      </c>
      <c r="E40" s="51">
        <v>66.599999999999994</v>
      </c>
      <c r="F40" s="51">
        <v>63.2</v>
      </c>
      <c r="G40" s="51">
        <v>42.8</v>
      </c>
      <c r="H40" s="51">
        <v>53.3</v>
      </c>
      <c r="I40" s="51">
        <v>33.450000000000003</v>
      </c>
      <c r="J40" s="51">
        <v>12.6</v>
      </c>
      <c r="K40" s="51">
        <v>3.2</v>
      </c>
      <c r="M40" s="51">
        <v>39.170106992326815</v>
      </c>
    </row>
    <row r="41" spans="1:13" x14ac:dyDescent="0.2">
      <c r="A41" t="s">
        <v>207</v>
      </c>
      <c r="B41" s="51">
        <v>73.55</v>
      </c>
      <c r="C41" s="51">
        <v>171.18</v>
      </c>
      <c r="D41" s="51">
        <v>168.84</v>
      </c>
      <c r="E41" s="51">
        <v>142.13</v>
      </c>
      <c r="F41" s="51">
        <v>143.16999999999999</v>
      </c>
      <c r="G41" s="51">
        <v>114.63</v>
      </c>
      <c r="H41" s="51">
        <v>108.86</v>
      </c>
      <c r="I41" s="51">
        <v>79.72</v>
      </c>
      <c r="J41" s="51">
        <v>17.649999999999999</v>
      </c>
      <c r="K41" s="51">
        <v>1.42</v>
      </c>
      <c r="M41" s="51">
        <v>38.881222151495862</v>
      </c>
    </row>
    <row r="42" spans="1:13" x14ac:dyDescent="0.2">
      <c r="B42" s="51"/>
      <c r="C42" s="51"/>
      <c r="D42" s="51"/>
      <c r="E42" s="51"/>
      <c r="F42" s="51"/>
      <c r="G42" s="51"/>
      <c r="H42" s="51"/>
      <c r="I42" s="51"/>
      <c r="J42" s="51"/>
      <c r="K42" s="51" t="s">
        <v>353</v>
      </c>
      <c r="L42" s="51"/>
      <c r="M42" s="51" t="s">
        <v>353</v>
      </c>
    </row>
    <row r="43" spans="1:13" x14ac:dyDescent="0.2">
      <c r="A43" s="41" t="s">
        <v>208</v>
      </c>
      <c r="B43" s="58">
        <v>1632.94</v>
      </c>
      <c r="C43" s="58">
        <v>4317.07</v>
      </c>
      <c r="D43" s="58">
        <v>3857.83</v>
      </c>
      <c r="E43" s="58">
        <v>3833.62</v>
      </c>
      <c r="F43" s="58">
        <v>3509.29</v>
      </c>
      <c r="G43" s="58">
        <v>3058.43</v>
      </c>
      <c r="H43" s="58">
        <v>2858.58</v>
      </c>
      <c r="I43" s="58">
        <v>1967.54</v>
      </c>
      <c r="J43" s="58">
        <v>615.49</v>
      </c>
      <c r="K43" s="58">
        <v>132.57</v>
      </c>
      <c r="L43" s="41"/>
      <c r="M43" s="58">
        <v>39.449284344631579</v>
      </c>
    </row>
    <row r="44" spans="1:13" x14ac:dyDescent="0.2">
      <c r="A44" s="42"/>
    </row>
  </sheetData>
  <phoneticPr fontId="8"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6"/>
  <sheetViews>
    <sheetView workbookViewId="0"/>
  </sheetViews>
  <sheetFormatPr defaultRowHeight="12.75" x14ac:dyDescent="0.2"/>
  <cols>
    <col min="1" max="1" width="18.42578125" customWidth="1"/>
    <col min="2" max="14" width="8.140625" customWidth="1"/>
    <col min="15" max="15" width="2.7109375" customWidth="1"/>
    <col min="16" max="22" width="8.140625" customWidth="1"/>
  </cols>
  <sheetData>
    <row r="1" spans="1:41" s="3" customFormat="1" x14ac:dyDescent="0.2">
      <c r="A1" s="127" t="s">
        <v>14</v>
      </c>
    </row>
    <row r="2" spans="1:41" ht="15.75" x14ac:dyDescent="0.25">
      <c r="A2" s="148" t="s">
        <v>701</v>
      </c>
      <c r="S2" s="91"/>
    </row>
    <row r="3" spans="1:41" ht="12.75" customHeight="1" x14ac:dyDescent="0.2">
      <c r="A3" s="108" t="s">
        <v>93</v>
      </c>
      <c r="B3" s="206" t="s">
        <v>77</v>
      </c>
      <c r="C3" s="206"/>
      <c r="D3" s="206"/>
      <c r="E3" s="206"/>
      <c r="F3" s="206"/>
      <c r="G3" s="206"/>
      <c r="H3" s="206"/>
      <c r="I3" s="206"/>
      <c r="J3" s="206"/>
      <c r="K3" s="206"/>
      <c r="L3" s="206"/>
      <c r="M3" s="206"/>
      <c r="N3" s="206"/>
      <c r="O3" s="39"/>
      <c r="P3" s="617" t="s">
        <v>78</v>
      </c>
      <c r="Q3" s="617"/>
      <c r="R3" s="617"/>
      <c r="S3" s="617"/>
      <c r="T3" s="617"/>
      <c r="U3" s="617"/>
      <c r="V3" s="617"/>
      <c r="W3" s="617"/>
      <c r="X3" s="617"/>
      <c r="Y3" s="617"/>
      <c r="Z3" s="617"/>
      <c r="AA3" s="617"/>
      <c r="AB3" s="617"/>
    </row>
    <row r="4" spans="1:41" ht="14.25" x14ac:dyDescent="0.2">
      <c r="A4" s="109"/>
      <c r="B4" s="65">
        <v>2009</v>
      </c>
      <c r="C4" s="65" t="s">
        <v>168</v>
      </c>
      <c r="D4" s="65" t="s">
        <v>262</v>
      </c>
      <c r="E4" s="65" t="s">
        <v>263</v>
      </c>
      <c r="F4" s="65">
        <v>2013</v>
      </c>
      <c r="G4" s="65" t="s">
        <v>282</v>
      </c>
      <c r="H4" s="65">
        <v>2015</v>
      </c>
      <c r="I4" s="65">
        <v>2016</v>
      </c>
      <c r="J4" s="65">
        <v>2017</v>
      </c>
      <c r="K4" s="65">
        <v>2018</v>
      </c>
      <c r="L4" s="65">
        <v>2019</v>
      </c>
      <c r="M4" s="65">
        <v>2020</v>
      </c>
      <c r="N4" s="65">
        <v>2021</v>
      </c>
      <c r="O4" s="65"/>
      <c r="P4" s="65">
        <v>2009</v>
      </c>
      <c r="Q4" s="65" t="s">
        <v>168</v>
      </c>
      <c r="R4" s="65" t="s">
        <v>262</v>
      </c>
      <c r="S4" s="65" t="s">
        <v>263</v>
      </c>
      <c r="T4" s="65">
        <v>2013</v>
      </c>
      <c r="U4" s="65" t="s">
        <v>282</v>
      </c>
      <c r="V4" s="41">
        <v>2015</v>
      </c>
      <c r="W4" s="41">
        <v>2016</v>
      </c>
      <c r="X4" s="41">
        <v>2017</v>
      </c>
      <c r="Y4" s="41">
        <v>2018</v>
      </c>
      <c r="Z4" s="41">
        <v>2019</v>
      </c>
      <c r="AA4" s="41">
        <v>2020</v>
      </c>
      <c r="AB4" s="41">
        <v>2021</v>
      </c>
    </row>
    <row r="5" spans="1:41" x14ac:dyDescent="0.2">
      <c r="A5" s="66" t="s">
        <v>180</v>
      </c>
      <c r="B5" s="135">
        <v>41.7</v>
      </c>
      <c r="C5" s="135">
        <v>41.2</v>
      </c>
      <c r="D5" s="135">
        <v>41.2</v>
      </c>
      <c r="E5" s="135">
        <v>40.799999999999997</v>
      </c>
      <c r="F5" s="135">
        <v>39.9</v>
      </c>
      <c r="G5" s="135">
        <v>38.4</v>
      </c>
      <c r="H5" s="135">
        <v>37.6</v>
      </c>
      <c r="I5" s="135">
        <v>37.6</v>
      </c>
      <c r="J5" s="135">
        <v>37.507780833815858</v>
      </c>
      <c r="K5" s="135">
        <v>37.482152440696964</v>
      </c>
      <c r="L5" s="135">
        <v>37.478577175037351</v>
      </c>
      <c r="M5" s="135">
        <v>37.470545299375644</v>
      </c>
      <c r="N5" s="135">
        <v>37.082456973562202</v>
      </c>
      <c r="O5" s="135"/>
      <c r="P5" s="135">
        <v>17.8</v>
      </c>
      <c r="Q5" s="135">
        <v>17.2</v>
      </c>
      <c r="R5" s="135">
        <v>19.2</v>
      </c>
      <c r="S5" s="135">
        <v>19.2</v>
      </c>
      <c r="T5" s="135">
        <v>18.8</v>
      </c>
      <c r="U5" s="135">
        <v>16.2</v>
      </c>
      <c r="V5" s="135">
        <v>15</v>
      </c>
      <c r="W5" s="71">
        <v>13.1</v>
      </c>
      <c r="X5" s="71">
        <v>12.853454931480409</v>
      </c>
      <c r="Y5" s="71">
        <v>10.801559947047668</v>
      </c>
      <c r="Z5" s="71">
        <v>9.6299275945293648</v>
      </c>
      <c r="AA5" s="71">
        <v>8.6825674886583126</v>
      </c>
      <c r="AB5" s="71">
        <v>7.3071443110116023</v>
      </c>
    </row>
    <row r="6" spans="1:41" x14ac:dyDescent="0.2">
      <c r="A6" s="66" t="s">
        <v>181</v>
      </c>
      <c r="B6" s="135">
        <v>42.4</v>
      </c>
      <c r="C6" s="135">
        <v>41.8</v>
      </c>
      <c r="D6" s="135">
        <v>42.4</v>
      </c>
      <c r="E6" s="135">
        <v>42.1</v>
      </c>
      <c r="F6" s="135">
        <v>41.4</v>
      </c>
      <c r="G6" s="135">
        <v>40.799999999999997</v>
      </c>
      <c r="H6" s="135">
        <v>40.5</v>
      </c>
      <c r="I6" s="135">
        <v>40.6</v>
      </c>
      <c r="J6" s="135">
        <v>40.940269582320958</v>
      </c>
      <c r="K6" s="135">
        <v>40.902781773518939</v>
      </c>
      <c r="L6" s="135">
        <v>40.540640367795149</v>
      </c>
      <c r="M6" s="135">
        <v>40.805231190384532</v>
      </c>
      <c r="N6" s="135">
        <v>41.254157011165269</v>
      </c>
      <c r="O6" s="135"/>
      <c r="P6" s="135">
        <v>19.8</v>
      </c>
      <c r="Q6" s="135">
        <v>19.399999999999999</v>
      </c>
      <c r="R6" s="135">
        <v>20.3</v>
      </c>
      <c r="S6" s="135">
        <v>19.600000000000001</v>
      </c>
      <c r="T6" s="135">
        <v>18.5</v>
      </c>
      <c r="U6" s="135">
        <v>17.2</v>
      </c>
      <c r="V6" s="135">
        <v>15.2</v>
      </c>
      <c r="W6" s="71">
        <v>15.5</v>
      </c>
      <c r="X6" s="71">
        <v>15.621022793011687</v>
      </c>
      <c r="Y6" s="71">
        <v>14.632527054241265</v>
      </c>
      <c r="Z6" s="71">
        <v>12.62587803263755</v>
      </c>
      <c r="AA6" s="71">
        <v>13.612643825655505</v>
      </c>
      <c r="AB6" s="71">
        <v>14.287478479431059</v>
      </c>
    </row>
    <row r="7" spans="1:41" x14ac:dyDescent="0.2">
      <c r="A7" s="66" t="s">
        <v>182</v>
      </c>
      <c r="B7" s="135">
        <v>41.5</v>
      </c>
      <c r="C7" s="135">
        <v>41.3</v>
      </c>
      <c r="D7" s="135">
        <v>41.9</v>
      </c>
      <c r="E7" s="135">
        <v>41.2</v>
      </c>
      <c r="F7" s="135">
        <v>40.6</v>
      </c>
      <c r="G7" s="135">
        <v>40.4</v>
      </c>
      <c r="H7" s="135">
        <v>40.4</v>
      </c>
      <c r="I7" s="135">
        <v>40.200000000000003</v>
      </c>
      <c r="J7" s="135">
        <v>40.156868992618577</v>
      </c>
      <c r="K7" s="135">
        <v>40.268009295120059</v>
      </c>
      <c r="L7" s="135">
        <v>39.785884800327388</v>
      </c>
      <c r="M7" s="445">
        <v>40.040373555991486</v>
      </c>
      <c r="N7" s="445">
        <v>40.494268676210282</v>
      </c>
      <c r="O7" s="445"/>
      <c r="P7" s="445">
        <v>20.100000000000001</v>
      </c>
      <c r="Q7" s="445">
        <v>20</v>
      </c>
      <c r="R7" s="445">
        <v>20.3</v>
      </c>
      <c r="S7" s="445">
        <v>19</v>
      </c>
      <c r="T7" s="445">
        <v>17</v>
      </c>
      <c r="U7" s="445">
        <v>15.4</v>
      </c>
      <c r="V7" s="445">
        <v>14.5</v>
      </c>
      <c r="W7" s="97">
        <v>12.6</v>
      </c>
      <c r="X7" s="97">
        <v>10.647336838192343</v>
      </c>
      <c r="Y7" s="97">
        <v>11.216111541440741</v>
      </c>
      <c r="Z7" s="97">
        <v>9.6443065170685127</v>
      </c>
      <c r="AA7" s="97">
        <v>8.5592609359019516</v>
      </c>
      <c r="AB7" s="97">
        <v>9.6289676743027037</v>
      </c>
      <c r="AC7" s="94"/>
      <c r="AD7" s="94"/>
      <c r="AE7" s="94"/>
      <c r="AF7" s="94"/>
      <c r="AG7" s="94"/>
      <c r="AH7" s="94"/>
      <c r="AI7" s="94"/>
      <c r="AJ7" s="94"/>
      <c r="AK7" s="94"/>
      <c r="AL7" s="94"/>
      <c r="AM7" s="94"/>
      <c r="AN7" s="94"/>
      <c r="AO7" s="94"/>
    </row>
    <row r="8" spans="1:41" x14ac:dyDescent="0.2">
      <c r="A8" s="66" t="s">
        <v>382</v>
      </c>
      <c r="B8" s="135">
        <v>45.6</v>
      </c>
      <c r="C8" s="135">
        <v>45.3</v>
      </c>
      <c r="D8" s="135">
        <v>45.6</v>
      </c>
      <c r="E8" s="135">
        <v>44.8</v>
      </c>
      <c r="F8" s="135">
        <v>44.3</v>
      </c>
      <c r="G8" s="135">
        <v>43.6</v>
      </c>
      <c r="H8" s="135">
        <v>44.8</v>
      </c>
      <c r="I8" s="135">
        <v>44.4</v>
      </c>
      <c r="J8" s="135">
        <v>43.837697234423686</v>
      </c>
      <c r="K8" s="135">
        <v>43.686176129505604</v>
      </c>
      <c r="L8" s="135">
        <v>43.451550248183587</v>
      </c>
      <c r="M8" s="445">
        <v>43.161373107621309</v>
      </c>
      <c r="N8" s="445">
        <v>42.750764455151966</v>
      </c>
      <c r="O8" s="445"/>
      <c r="P8" s="445">
        <v>24.1</v>
      </c>
      <c r="Q8" s="445">
        <v>24.2</v>
      </c>
      <c r="R8" s="445">
        <v>27.3</v>
      </c>
      <c r="S8" s="445">
        <v>25.3</v>
      </c>
      <c r="T8" s="445">
        <v>23.9</v>
      </c>
      <c r="U8" s="445">
        <v>21.7</v>
      </c>
      <c r="V8" s="445">
        <v>23.7</v>
      </c>
      <c r="W8" s="97">
        <v>21.7</v>
      </c>
      <c r="X8" s="97">
        <v>21.758975239871415</v>
      </c>
      <c r="Y8" s="97">
        <v>24.301233048540936</v>
      </c>
      <c r="Z8" s="97">
        <v>22.696208905834116</v>
      </c>
      <c r="AA8" s="97">
        <v>21.886845760836295</v>
      </c>
      <c r="AB8" s="97">
        <v>19.931430689399555</v>
      </c>
      <c r="AC8" s="94"/>
      <c r="AD8" s="446"/>
      <c r="AE8" s="94"/>
      <c r="AF8" s="94"/>
      <c r="AG8" s="94"/>
      <c r="AH8" s="94"/>
      <c r="AI8" s="94"/>
      <c r="AJ8" s="94"/>
      <c r="AK8" s="94"/>
      <c r="AL8" s="94"/>
      <c r="AM8" s="94"/>
      <c r="AN8" s="94"/>
      <c r="AO8" s="94"/>
    </row>
    <row r="9" spans="1:41" x14ac:dyDescent="0.2">
      <c r="A9" s="66" t="s">
        <v>383</v>
      </c>
      <c r="B9" s="135">
        <v>41.9</v>
      </c>
      <c r="C9" s="135">
        <v>41.5</v>
      </c>
      <c r="D9" s="135">
        <v>41.3</v>
      </c>
      <c r="E9" s="135">
        <v>40.799999999999997</v>
      </c>
      <c r="F9" s="135">
        <v>40.1</v>
      </c>
      <c r="G9" s="135">
        <v>39.4</v>
      </c>
      <c r="H9" s="135">
        <v>39.1</v>
      </c>
      <c r="I9" s="135">
        <v>38.9</v>
      </c>
      <c r="J9" s="135">
        <v>38.462689831885505</v>
      </c>
      <c r="K9" s="135">
        <v>38.351612685518653</v>
      </c>
      <c r="L9" s="135">
        <v>38.498547527118959</v>
      </c>
      <c r="M9" s="445">
        <v>38.762222101166373</v>
      </c>
      <c r="N9" s="445">
        <v>38.915492623267134</v>
      </c>
      <c r="O9" s="447" t="s">
        <v>365</v>
      </c>
      <c r="P9" s="445">
        <v>20.3</v>
      </c>
      <c r="Q9" s="445">
        <v>19.100000000000001</v>
      </c>
      <c r="R9" s="445">
        <v>18.399999999999999</v>
      </c>
      <c r="S9" s="445">
        <v>17.8</v>
      </c>
      <c r="T9" s="445">
        <v>15.9</v>
      </c>
      <c r="U9" s="445">
        <v>13.5</v>
      </c>
      <c r="V9" s="445">
        <v>12.1</v>
      </c>
      <c r="W9" s="97">
        <v>10.9</v>
      </c>
      <c r="X9" s="97">
        <v>10.16998937566402</v>
      </c>
      <c r="Y9" s="97">
        <v>9.6791808036125122</v>
      </c>
      <c r="Z9" s="97">
        <v>6.1959919102776251</v>
      </c>
      <c r="AA9" s="97">
        <v>10.352090937153854</v>
      </c>
      <c r="AB9" s="97">
        <v>10.165939383144835</v>
      </c>
      <c r="AC9" s="94"/>
      <c r="AD9" s="446"/>
      <c r="AE9" s="94"/>
      <c r="AF9" s="94"/>
      <c r="AG9" s="94"/>
      <c r="AH9" s="94"/>
      <c r="AI9" s="94"/>
      <c r="AJ9" s="94"/>
      <c r="AK9" s="94"/>
      <c r="AL9" s="94"/>
      <c r="AM9" s="94"/>
      <c r="AN9" s="94"/>
      <c r="AO9" s="94"/>
    </row>
    <row r="10" spans="1:41" x14ac:dyDescent="0.2">
      <c r="A10" s="66"/>
      <c r="B10" s="135"/>
      <c r="C10" s="135"/>
      <c r="D10" s="135"/>
      <c r="E10" s="135"/>
      <c r="F10" s="135"/>
      <c r="G10" s="135"/>
      <c r="H10" s="135"/>
      <c r="I10" s="135"/>
      <c r="J10" s="135"/>
      <c r="K10" s="135"/>
      <c r="L10" s="135"/>
      <c r="M10" s="445"/>
      <c r="N10" s="445"/>
      <c r="O10" s="447"/>
      <c r="P10" s="445"/>
      <c r="Q10" s="445"/>
      <c r="R10" s="445"/>
      <c r="S10" s="445"/>
      <c r="T10" s="445"/>
      <c r="U10" s="445"/>
      <c r="V10" s="445"/>
      <c r="W10" s="97"/>
      <c r="X10" s="97"/>
      <c r="Y10" s="97"/>
      <c r="Z10" s="97"/>
      <c r="AA10" s="97"/>
      <c r="AB10" s="97" t="s">
        <v>353</v>
      </c>
      <c r="AC10" s="94"/>
      <c r="AD10" s="94"/>
      <c r="AE10" s="94"/>
      <c r="AF10" s="94"/>
      <c r="AG10" s="94"/>
      <c r="AH10" s="94"/>
      <c r="AI10" s="94"/>
      <c r="AJ10" s="94"/>
      <c r="AK10" s="94"/>
      <c r="AL10" s="94"/>
      <c r="AM10" s="94"/>
      <c r="AN10" s="94"/>
      <c r="AO10" s="94"/>
    </row>
    <row r="11" spans="1:41" x14ac:dyDescent="0.2">
      <c r="A11" s="66" t="s">
        <v>183</v>
      </c>
      <c r="B11" s="135">
        <v>40.700000000000003</v>
      </c>
      <c r="C11" s="135">
        <v>40.700000000000003</v>
      </c>
      <c r="D11" s="135">
        <v>41.7</v>
      </c>
      <c r="E11" s="135">
        <v>41.4</v>
      </c>
      <c r="F11" s="135">
        <v>41.3</v>
      </c>
      <c r="G11" s="135">
        <v>40.1</v>
      </c>
      <c r="H11" s="135">
        <v>38.6</v>
      </c>
      <c r="I11" s="135">
        <v>37.9</v>
      </c>
      <c r="J11" s="135">
        <v>37.920557103064056</v>
      </c>
      <c r="K11" s="135">
        <v>38.053666021261826</v>
      </c>
      <c r="L11" s="135">
        <v>38.172956895161533</v>
      </c>
      <c r="M11" s="445">
        <v>38.395716051077855</v>
      </c>
      <c r="N11" s="445">
        <v>38.219103757786854</v>
      </c>
      <c r="O11" s="445"/>
      <c r="P11" s="445">
        <v>15.1</v>
      </c>
      <c r="Q11" s="445">
        <v>15.2</v>
      </c>
      <c r="R11" s="445">
        <v>18.5</v>
      </c>
      <c r="S11" s="445">
        <v>17.8</v>
      </c>
      <c r="T11" s="445">
        <v>16.2</v>
      </c>
      <c r="U11" s="445">
        <v>14.4</v>
      </c>
      <c r="V11" s="445">
        <v>10.9</v>
      </c>
      <c r="W11" s="97">
        <v>8.5</v>
      </c>
      <c r="X11" s="97">
        <v>7.528319405756732</v>
      </c>
      <c r="Y11" s="97">
        <v>7.1201548971614343</v>
      </c>
      <c r="Z11" s="97">
        <v>9.844172753824008</v>
      </c>
      <c r="AA11" s="97">
        <v>5.6261156116984763</v>
      </c>
      <c r="AB11" s="97">
        <v>4.8529707281130685</v>
      </c>
      <c r="AC11" s="94"/>
      <c r="AD11" s="94"/>
      <c r="AE11" s="94"/>
      <c r="AF11" s="94"/>
      <c r="AG11" s="94"/>
      <c r="AH11" s="94"/>
      <c r="AI11" s="94"/>
      <c r="AJ11" s="94"/>
      <c r="AK11" s="94"/>
      <c r="AL11" s="94"/>
      <c r="AM11" s="94"/>
      <c r="AN11" s="94"/>
      <c r="AO11" s="94"/>
    </row>
    <row r="12" spans="1:41" ht="14.25" customHeight="1" x14ac:dyDescent="0.2">
      <c r="A12" s="66" t="s">
        <v>384</v>
      </c>
      <c r="B12" s="135">
        <v>41.9</v>
      </c>
      <c r="C12" s="135">
        <v>42.3</v>
      </c>
      <c r="D12" s="135">
        <v>41.4</v>
      </c>
      <c r="E12" s="135">
        <v>41.2</v>
      </c>
      <c r="F12" s="135">
        <v>40.5</v>
      </c>
      <c r="G12" s="135">
        <v>39.9</v>
      </c>
      <c r="H12" s="135">
        <v>39.799999999999997</v>
      </c>
      <c r="I12" s="135">
        <v>39.9</v>
      </c>
      <c r="J12" s="135">
        <v>39.845905390921487</v>
      </c>
      <c r="K12" s="135">
        <v>39.735663947129865</v>
      </c>
      <c r="L12" s="135">
        <v>39.765194198034045</v>
      </c>
      <c r="M12" s="445">
        <v>40.170897406472342</v>
      </c>
      <c r="N12" s="445">
        <v>40.231670567359615</v>
      </c>
      <c r="O12" s="445"/>
      <c r="P12" s="445">
        <v>20.3</v>
      </c>
      <c r="Q12" s="445">
        <v>20.3</v>
      </c>
      <c r="R12" s="445">
        <v>18.2</v>
      </c>
      <c r="S12" s="445">
        <v>18.3</v>
      </c>
      <c r="T12" s="445">
        <v>15.3</v>
      </c>
      <c r="U12" s="445">
        <v>12.3</v>
      </c>
      <c r="V12" s="445">
        <v>12.4</v>
      </c>
      <c r="W12" s="97">
        <v>12.4</v>
      </c>
      <c r="X12" s="97">
        <v>12.461979664552013</v>
      </c>
      <c r="Y12" s="97">
        <v>11.787583706173056</v>
      </c>
      <c r="Z12" s="97">
        <v>11.863162311196355</v>
      </c>
      <c r="AA12" s="97">
        <v>10.514880269298448</v>
      </c>
      <c r="AB12" s="97">
        <v>11.253881571902774</v>
      </c>
      <c r="AC12" s="94"/>
      <c r="AD12" s="94"/>
      <c r="AE12" s="94"/>
      <c r="AF12" s="94"/>
      <c r="AG12" s="94"/>
      <c r="AH12" s="94"/>
      <c r="AI12" s="94"/>
      <c r="AJ12" s="94"/>
      <c r="AK12" s="94"/>
      <c r="AL12" s="94"/>
      <c r="AM12" s="94"/>
      <c r="AN12" s="94"/>
      <c r="AO12" s="94"/>
    </row>
    <row r="13" spans="1:41" x14ac:dyDescent="0.2">
      <c r="A13" s="66" t="s">
        <v>185</v>
      </c>
      <c r="B13" s="135">
        <v>42.1</v>
      </c>
      <c r="C13" s="135">
        <v>40.799999999999997</v>
      </c>
      <c r="D13" s="135">
        <v>40.6</v>
      </c>
      <c r="E13" s="135">
        <v>40.4</v>
      </c>
      <c r="F13" s="135">
        <v>39.9</v>
      </c>
      <c r="G13" s="135">
        <v>39.5</v>
      </c>
      <c r="H13" s="135">
        <v>39.4</v>
      </c>
      <c r="I13" s="135">
        <v>38.700000000000003</v>
      </c>
      <c r="J13" s="135">
        <v>38.280856205765588</v>
      </c>
      <c r="K13" s="135">
        <v>38.405951847345847</v>
      </c>
      <c r="L13" s="135">
        <v>38.352240973746113</v>
      </c>
      <c r="M13" s="445">
        <v>38.139995426480674</v>
      </c>
      <c r="N13" s="445">
        <v>37.93310655874626</v>
      </c>
      <c r="O13" s="445"/>
      <c r="P13" s="445">
        <v>22.2</v>
      </c>
      <c r="Q13" s="445">
        <v>17.2</v>
      </c>
      <c r="R13" s="445">
        <v>16.5</v>
      </c>
      <c r="S13" s="445">
        <v>16.100000000000001</v>
      </c>
      <c r="T13" s="445">
        <v>14.2</v>
      </c>
      <c r="U13" s="445">
        <v>12.9</v>
      </c>
      <c r="V13" s="445">
        <v>12.3</v>
      </c>
      <c r="W13" s="97">
        <v>10.3</v>
      </c>
      <c r="X13" s="97">
        <v>10.282001788992988</v>
      </c>
      <c r="Y13" s="97">
        <v>10.129986553115195</v>
      </c>
      <c r="Z13" s="97">
        <v>9.3601502928500384</v>
      </c>
      <c r="AA13" s="97">
        <v>9.5068221663236514</v>
      </c>
      <c r="AB13" s="97">
        <v>7.2891831559125899</v>
      </c>
      <c r="AC13" s="94"/>
      <c r="AD13" s="94"/>
      <c r="AE13" s="94"/>
      <c r="AF13" s="94"/>
      <c r="AG13" s="94"/>
      <c r="AH13" s="94"/>
      <c r="AI13" s="94"/>
      <c r="AJ13" s="94"/>
      <c r="AK13" s="94"/>
      <c r="AL13" s="94"/>
      <c r="AM13" s="94"/>
      <c r="AN13" s="94"/>
      <c r="AO13" s="94"/>
    </row>
    <row r="14" spans="1:41" x14ac:dyDescent="0.2">
      <c r="A14" s="66" t="s">
        <v>186</v>
      </c>
      <c r="B14" s="135">
        <v>42.7</v>
      </c>
      <c r="C14" s="135">
        <v>42.4</v>
      </c>
      <c r="D14" s="135">
        <v>41.3</v>
      </c>
      <c r="E14" s="135">
        <v>41.2</v>
      </c>
      <c r="F14" s="135">
        <v>41.3</v>
      </c>
      <c r="G14" s="135">
        <v>40.799999999999997</v>
      </c>
      <c r="H14" s="135">
        <v>40</v>
      </c>
      <c r="I14" s="135">
        <v>40.1</v>
      </c>
      <c r="J14" s="135">
        <v>39.975326455522705</v>
      </c>
      <c r="K14" s="135">
        <v>39.425022230126267</v>
      </c>
      <c r="L14" s="135">
        <v>39.072285166463303</v>
      </c>
      <c r="M14" s="445">
        <v>39.356076327377636</v>
      </c>
      <c r="N14" s="445">
        <v>39.146314957518271</v>
      </c>
      <c r="O14" s="445"/>
      <c r="P14" s="445">
        <v>22.4</v>
      </c>
      <c r="Q14" s="445">
        <v>21.3</v>
      </c>
      <c r="R14" s="445">
        <v>16.8</v>
      </c>
      <c r="S14" s="445">
        <v>17.899999999999999</v>
      </c>
      <c r="T14" s="445">
        <v>19.899999999999999</v>
      </c>
      <c r="U14" s="445">
        <v>18.2</v>
      </c>
      <c r="V14" s="445">
        <v>15.4</v>
      </c>
      <c r="W14" s="97">
        <v>13.8</v>
      </c>
      <c r="X14" s="97">
        <v>13.278262751605222</v>
      </c>
      <c r="Y14" s="97">
        <v>10.31477858794238</v>
      </c>
      <c r="Z14" s="97">
        <v>9.4125849747254655</v>
      </c>
      <c r="AA14" s="97">
        <v>10.398002395775336</v>
      </c>
      <c r="AB14" s="97">
        <v>8.9870249621286966</v>
      </c>
      <c r="AC14" s="94"/>
      <c r="AD14" s="94"/>
      <c r="AE14" s="94"/>
      <c r="AF14" s="94"/>
      <c r="AG14" s="94"/>
      <c r="AH14" s="94"/>
      <c r="AI14" s="94"/>
      <c r="AJ14" s="94"/>
      <c r="AK14" s="94"/>
      <c r="AL14" s="94"/>
      <c r="AM14" s="94"/>
      <c r="AN14" s="94"/>
      <c r="AO14" s="94"/>
    </row>
    <row r="15" spans="1:41" x14ac:dyDescent="0.2">
      <c r="A15" s="66" t="s">
        <v>187</v>
      </c>
      <c r="B15" s="135">
        <v>42</v>
      </c>
      <c r="C15" s="135">
        <v>41</v>
      </c>
      <c r="D15" s="135">
        <v>40.799999999999997</v>
      </c>
      <c r="E15" s="135">
        <v>39.9</v>
      </c>
      <c r="F15" s="135">
        <v>39.200000000000003</v>
      </c>
      <c r="G15" s="135">
        <v>39.200000000000003</v>
      </c>
      <c r="H15" s="135">
        <v>39.5</v>
      </c>
      <c r="I15" s="135">
        <v>39</v>
      </c>
      <c r="J15" s="135">
        <v>38.741697001538633</v>
      </c>
      <c r="K15" s="135">
        <v>39.070271083204872</v>
      </c>
      <c r="L15" s="135">
        <v>38.995626822157433</v>
      </c>
      <c r="M15" s="445">
        <v>38.063359945642944</v>
      </c>
      <c r="N15" s="445">
        <v>38.252671899314286</v>
      </c>
      <c r="O15" s="445"/>
      <c r="P15" s="445">
        <v>19.899999999999999</v>
      </c>
      <c r="Q15" s="445">
        <v>20.2</v>
      </c>
      <c r="R15" s="445">
        <v>15.5</v>
      </c>
      <c r="S15" s="445">
        <v>12.7</v>
      </c>
      <c r="T15" s="445">
        <v>12.6</v>
      </c>
      <c r="U15" s="445">
        <v>11.3</v>
      </c>
      <c r="V15" s="445">
        <v>11.5</v>
      </c>
      <c r="W15" s="97">
        <v>10.9</v>
      </c>
      <c r="X15" s="97">
        <v>10.80797087852291</v>
      </c>
      <c r="Y15" s="97">
        <v>10.37711020039854</v>
      </c>
      <c r="Z15" s="97">
        <v>10.513848396501459</v>
      </c>
      <c r="AA15" s="97">
        <v>9.2406998471207729</v>
      </c>
      <c r="AB15" s="97">
        <v>8.6851690350382214</v>
      </c>
      <c r="AC15" s="94"/>
      <c r="AD15" s="94"/>
      <c r="AE15" s="94"/>
      <c r="AF15" s="94"/>
      <c r="AG15" s="94"/>
      <c r="AH15" s="94"/>
      <c r="AI15" s="94"/>
      <c r="AJ15" s="94"/>
      <c r="AK15" s="94"/>
      <c r="AL15" s="94"/>
      <c r="AM15" s="94"/>
      <c r="AN15" s="94"/>
      <c r="AO15" s="94"/>
    </row>
    <row r="16" spans="1:41" x14ac:dyDescent="0.2">
      <c r="A16" s="66"/>
      <c r="B16" s="135"/>
      <c r="C16" s="135"/>
      <c r="D16" s="135"/>
      <c r="E16" s="135"/>
      <c r="F16" s="135"/>
      <c r="G16" s="135"/>
      <c r="H16" s="135"/>
      <c r="I16" s="135"/>
      <c r="J16" s="135"/>
      <c r="K16" s="135"/>
      <c r="L16" s="135"/>
      <c r="M16" s="445"/>
      <c r="N16" s="445"/>
      <c r="O16" s="445"/>
      <c r="P16" s="445"/>
      <c r="Q16" s="445"/>
      <c r="R16" s="445"/>
      <c r="S16" s="445"/>
      <c r="T16" s="445"/>
      <c r="U16" s="445"/>
      <c r="V16" s="445"/>
      <c r="W16" s="97"/>
      <c r="X16" s="97"/>
      <c r="Y16" s="97"/>
      <c r="Z16" s="97"/>
      <c r="AA16" s="97" t="s">
        <v>353</v>
      </c>
      <c r="AB16" s="97" t="s">
        <v>353</v>
      </c>
      <c r="AC16" s="94"/>
      <c r="AD16" s="94"/>
      <c r="AE16" s="94"/>
      <c r="AF16" s="94"/>
      <c r="AG16" s="94"/>
      <c r="AH16" s="94"/>
      <c r="AI16" s="94"/>
      <c r="AJ16" s="94"/>
      <c r="AK16" s="94"/>
      <c r="AL16" s="94"/>
      <c r="AM16" s="94"/>
      <c r="AN16" s="94"/>
      <c r="AO16" s="94"/>
    </row>
    <row r="17" spans="1:41" x14ac:dyDescent="0.2">
      <c r="A17" s="66" t="s">
        <v>188</v>
      </c>
      <c r="B17" s="135">
        <v>40.5</v>
      </c>
      <c r="C17" s="135">
        <v>40.9</v>
      </c>
      <c r="D17" s="135">
        <v>41.2</v>
      </c>
      <c r="E17" s="135">
        <v>41.4</v>
      </c>
      <c r="F17" s="135">
        <v>41.3</v>
      </c>
      <c r="G17" s="135">
        <v>40.799999999999997</v>
      </c>
      <c r="H17" s="135">
        <v>40.700000000000003</v>
      </c>
      <c r="I17" s="135">
        <v>40.200000000000003</v>
      </c>
      <c r="J17" s="135">
        <v>40.375603412171834</v>
      </c>
      <c r="K17" s="135">
        <v>40.073273578708701</v>
      </c>
      <c r="L17" s="135">
        <v>39.798589918972958</v>
      </c>
      <c r="M17" s="445">
        <v>39.825104416779325</v>
      </c>
      <c r="N17" s="445">
        <v>40.023064902181872</v>
      </c>
      <c r="O17" s="445"/>
      <c r="P17" s="445">
        <v>16.2</v>
      </c>
      <c r="Q17" s="445">
        <v>14.8</v>
      </c>
      <c r="R17" s="445">
        <v>14.7</v>
      </c>
      <c r="S17" s="445">
        <v>15.7</v>
      </c>
      <c r="T17" s="445">
        <v>14.7</v>
      </c>
      <c r="U17" s="445">
        <v>14.2</v>
      </c>
      <c r="V17" s="445">
        <v>13.7</v>
      </c>
      <c r="W17" s="97">
        <v>10.5</v>
      </c>
      <c r="X17" s="97">
        <v>10.774351400797938</v>
      </c>
      <c r="Y17" s="97">
        <v>9.473862649121692</v>
      </c>
      <c r="Z17" s="97">
        <v>9.6243291592128806</v>
      </c>
      <c r="AA17" s="97">
        <v>10.207622929319426</v>
      </c>
      <c r="AB17" s="97">
        <v>11.287163966530175</v>
      </c>
      <c r="AC17" s="94" t="s">
        <v>93</v>
      </c>
      <c r="AD17" s="94"/>
      <c r="AE17" s="94"/>
      <c r="AF17" s="94"/>
      <c r="AG17" s="94"/>
      <c r="AH17" s="94"/>
      <c r="AI17" s="94"/>
      <c r="AJ17" s="94"/>
      <c r="AK17" s="94"/>
      <c r="AL17" s="94"/>
      <c r="AM17" s="94"/>
      <c r="AN17" s="94"/>
      <c r="AO17" s="94"/>
    </row>
    <row r="18" spans="1:41" x14ac:dyDescent="0.2">
      <c r="A18" s="66" t="s">
        <v>189</v>
      </c>
      <c r="B18" s="135">
        <v>40.299999999999997</v>
      </c>
      <c r="C18" s="135">
        <v>39.6</v>
      </c>
      <c r="D18" s="135">
        <v>39.6</v>
      </c>
      <c r="E18" s="135">
        <v>39.6</v>
      </c>
      <c r="F18" s="135">
        <v>38.5</v>
      </c>
      <c r="G18" s="135">
        <v>38.1</v>
      </c>
      <c r="H18" s="135">
        <v>37.700000000000003</v>
      </c>
      <c r="I18" s="135">
        <v>38.200000000000003</v>
      </c>
      <c r="J18" s="135">
        <v>37.504672897196251</v>
      </c>
      <c r="K18" s="135">
        <v>36.972703862660943</v>
      </c>
      <c r="L18" s="135">
        <v>36.629608536156383</v>
      </c>
      <c r="M18" s="445">
        <v>36.46168736893047</v>
      </c>
      <c r="N18" s="445">
        <v>37.073807968647941</v>
      </c>
      <c r="O18" s="445"/>
      <c r="P18" s="445">
        <v>16.399999999999999</v>
      </c>
      <c r="Q18" s="445">
        <v>17.8</v>
      </c>
      <c r="R18" s="445">
        <v>17.899999999999999</v>
      </c>
      <c r="S18" s="445">
        <v>18</v>
      </c>
      <c r="T18" s="445">
        <v>14.6</v>
      </c>
      <c r="U18" s="445">
        <v>12.7</v>
      </c>
      <c r="V18" s="445">
        <v>11.5</v>
      </c>
      <c r="W18" s="97">
        <v>11.8</v>
      </c>
      <c r="X18" s="97">
        <v>9.0861889927310493</v>
      </c>
      <c r="Y18" s="97">
        <v>7.1759656652360508</v>
      </c>
      <c r="Z18" s="97">
        <v>6.4389688269485239</v>
      </c>
      <c r="AA18" s="97">
        <v>5.4363607033392487</v>
      </c>
      <c r="AB18" s="97">
        <v>6.2214239059438281</v>
      </c>
      <c r="AC18" s="94"/>
      <c r="AD18" s="94"/>
      <c r="AE18" s="94"/>
      <c r="AF18" s="94"/>
      <c r="AG18" s="94"/>
      <c r="AH18" s="94"/>
      <c r="AI18" s="94"/>
      <c r="AJ18" s="94"/>
      <c r="AK18" s="94"/>
      <c r="AL18" s="94"/>
      <c r="AM18" s="94"/>
      <c r="AN18" s="94"/>
      <c r="AO18" s="94"/>
    </row>
    <row r="19" spans="1:41" x14ac:dyDescent="0.2">
      <c r="A19" s="66" t="s">
        <v>190</v>
      </c>
      <c r="B19" s="135">
        <v>40.4</v>
      </c>
      <c r="C19" s="135">
        <v>40.200000000000003</v>
      </c>
      <c r="D19" s="135">
        <v>40.5</v>
      </c>
      <c r="E19" s="135">
        <v>39.799999999999997</v>
      </c>
      <c r="F19" s="135">
        <v>39.5</v>
      </c>
      <c r="G19" s="135">
        <v>38.9</v>
      </c>
      <c r="H19" s="135">
        <v>38.200000000000003</v>
      </c>
      <c r="I19" s="135">
        <v>37.9</v>
      </c>
      <c r="J19" s="135">
        <v>38.233032873806984</v>
      </c>
      <c r="K19" s="135">
        <v>38.094974512126051</v>
      </c>
      <c r="L19" s="135">
        <v>38.283275746480328</v>
      </c>
      <c r="M19" s="135">
        <v>38.207638716098536</v>
      </c>
      <c r="N19" s="135">
        <v>38.674491433985104</v>
      </c>
      <c r="O19" s="135"/>
      <c r="P19" s="135">
        <v>17.899999999999999</v>
      </c>
      <c r="Q19" s="135">
        <v>16.8</v>
      </c>
      <c r="R19" s="135">
        <v>18</v>
      </c>
      <c r="S19" s="135">
        <v>16.5</v>
      </c>
      <c r="T19" s="135">
        <v>14.5</v>
      </c>
      <c r="U19" s="135">
        <v>13.2</v>
      </c>
      <c r="V19" s="135">
        <v>10.6</v>
      </c>
      <c r="W19" s="71">
        <v>10.3</v>
      </c>
      <c r="X19" s="71">
        <v>11.094909862142096</v>
      </c>
      <c r="Y19" s="71">
        <v>11.057618042325318</v>
      </c>
      <c r="Z19" s="71">
        <v>10.636377700995308</v>
      </c>
      <c r="AA19" s="71">
        <v>9.666583727295345</v>
      </c>
      <c r="AB19" s="71">
        <v>9.866049106555435</v>
      </c>
    </row>
    <row r="20" spans="1:41" x14ac:dyDescent="0.2">
      <c r="A20" s="66" t="s">
        <v>191</v>
      </c>
      <c r="B20" s="135">
        <v>42.3</v>
      </c>
      <c r="C20" s="135">
        <v>42</v>
      </c>
      <c r="D20" s="135">
        <v>42.2</v>
      </c>
      <c r="E20" s="135">
        <v>42</v>
      </c>
      <c r="F20" s="135">
        <v>42.1</v>
      </c>
      <c r="G20" s="135">
        <v>41.3</v>
      </c>
      <c r="H20" s="135">
        <v>40.799999999999997</v>
      </c>
      <c r="I20" s="135">
        <v>40.700000000000003</v>
      </c>
      <c r="J20" s="135">
        <v>40.538823235449435</v>
      </c>
      <c r="K20" s="135">
        <v>40.304045100413539</v>
      </c>
      <c r="L20" s="135">
        <v>39.845059611850651</v>
      </c>
      <c r="M20" s="135">
        <v>39.633305230825407</v>
      </c>
      <c r="N20" s="135">
        <v>39.963836329365186</v>
      </c>
      <c r="O20" s="135"/>
      <c r="P20" s="135">
        <v>17.899999999999999</v>
      </c>
      <c r="Q20" s="135">
        <v>18.3</v>
      </c>
      <c r="R20" s="135">
        <v>17.600000000000001</v>
      </c>
      <c r="S20" s="135">
        <v>17.8</v>
      </c>
      <c r="T20" s="135">
        <v>18.3</v>
      </c>
      <c r="U20" s="135">
        <v>15.9</v>
      </c>
      <c r="V20" s="135">
        <v>14.1</v>
      </c>
      <c r="W20" s="71">
        <v>14.2</v>
      </c>
      <c r="X20" s="71">
        <v>13.780218407318859</v>
      </c>
      <c r="Y20" s="71">
        <v>13.758596266764147</v>
      </c>
      <c r="Z20" s="71">
        <v>12.463022724216753</v>
      </c>
      <c r="AA20" s="71">
        <v>11.844401604527905</v>
      </c>
      <c r="AB20" s="71">
        <v>11.450160968367907</v>
      </c>
    </row>
    <row r="21" spans="1:41" x14ac:dyDescent="0.2">
      <c r="A21" s="66" t="s">
        <v>192</v>
      </c>
      <c r="B21" s="135">
        <v>44</v>
      </c>
      <c r="C21" s="135">
        <v>43.7</v>
      </c>
      <c r="D21" s="135">
        <v>42.8</v>
      </c>
      <c r="E21" s="135">
        <v>42.4</v>
      </c>
      <c r="F21" s="135">
        <v>42.1</v>
      </c>
      <c r="G21" s="135">
        <v>41.4</v>
      </c>
      <c r="H21" s="135">
        <v>40.700000000000003</v>
      </c>
      <c r="I21" s="135">
        <v>39.5</v>
      </c>
      <c r="J21" s="135">
        <v>39.089158900364168</v>
      </c>
      <c r="K21" s="135">
        <v>38.440182826900816</v>
      </c>
      <c r="L21" s="135">
        <v>38.380223060595377</v>
      </c>
      <c r="M21" s="135">
        <v>37.939399915275281</v>
      </c>
      <c r="N21" s="135">
        <v>38.166728383299834</v>
      </c>
      <c r="O21" s="135"/>
      <c r="P21" s="135">
        <v>24</v>
      </c>
      <c r="Q21" s="135">
        <v>24.2</v>
      </c>
      <c r="R21" s="135">
        <v>21.8</v>
      </c>
      <c r="S21" s="135">
        <v>21.2</v>
      </c>
      <c r="T21" s="135">
        <v>20.6</v>
      </c>
      <c r="U21" s="135">
        <v>18</v>
      </c>
      <c r="V21" s="135">
        <v>16.399999999999999</v>
      </c>
      <c r="W21" s="71">
        <v>13.4</v>
      </c>
      <c r="X21" s="71">
        <v>13.049807841982798</v>
      </c>
      <c r="Y21" s="71">
        <v>11.422922524093758</v>
      </c>
      <c r="Z21" s="71">
        <v>11.059275315577489</v>
      </c>
      <c r="AA21" s="71">
        <v>10.020889025227515</v>
      </c>
      <c r="AB21" s="71">
        <v>9.958547993370555</v>
      </c>
    </row>
    <row r="22" spans="1:41" x14ac:dyDescent="0.2">
      <c r="A22" s="66"/>
      <c r="B22" s="135"/>
      <c r="C22" s="135"/>
      <c r="D22" s="135"/>
      <c r="E22" s="135"/>
      <c r="F22" s="135"/>
      <c r="G22" s="135"/>
      <c r="H22" s="135"/>
      <c r="I22" s="135"/>
      <c r="J22" s="135"/>
      <c r="K22" s="135"/>
      <c r="L22" s="135"/>
      <c r="M22" s="135"/>
      <c r="N22" s="135"/>
      <c r="O22" s="135"/>
      <c r="P22" s="135"/>
      <c r="Q22" s="135"/>
      <c r="R22" s="135"/>
      <c r="S22" s="135"/>
      <c r="T22" s="135"/>
      <c r="U22" s="135"/>
      <c r="V22" s="135"/>
      <c r="W22" s="71"/>
      <c r="X22" s="71"/>
      <c r="Y22" s="71"/>
      <c r="Z22" s="71"/>
      <c r="AA22" s="71" t="s">
        <v>353</v>
      </c>
      <c r="AB22" s="71" t="s">
        <v>353</v>
      </c>
    </row>
    <row r="23" spans="1:41" x14ac:dyDescent="0.2">
      <c r="A23" s="66" t="s">
        <v>193</v>
      </c>
      <c r="B23" s="135">
        <v>44.3</v>
      </c>
      <c r="C23" s="135">
        <v>44.6</v>
      </c>
      <c r="D23" s="135">
        <v>44.3</v>
      </c>
      <c r="E23" s="135">
        <v>43.6</v>
      </c>
      <c r="F23" s="135">
        <v>43.2</v>
      </c>
      <c r="G23" s="135">
        <v>43.1</v>
      </c>
      <c r="H23" s="135">
        <v>42.6</v>
      </c>
      <c r="I23" s="135">
        <v>42</v>
      </c>
      <c r="J23" s="135">
        <v>41.745918180150426</v>
      </c>
      <c r="K23" s="135">
        <v>41.298810087880064</v>
      </c>
      <c r="L23" s="135">
        <v>41.987511134030285</v>
      </c>
      <c r="M23" s="135">
        <v>42.750320224826503</v>
      </c>
      <c r="N23" s="135">
        <v>42.409226121526075</v>
      </c>
      <c r="O23" s="135"/>
      <c r="P23" s="135">
        <v>24.2</v>
      </c>
      <c r="Q23" s="135">
        <v>23.7</v>
      </c>
      <c r="R23" s="135">
        <v>24.4</v>
      </c>
      <c r="S23" s="135">
        <v>21.6</v>
      </c>
      <c r="T23" s="135">
        <v>22.3</v>
      </c>
      <c r="U23" s="135">
        <v>20.2</v>
      </c>
      <c r="V23" s="135">
        <v>18.600000000000001</v>
      </c>
      <c r="W23" s="71">
        <v>15.9</v>
      </c>
      <c r="X23" s="71">
        <v>15.158686479545038</v>
      </c>
      <c r="Y23" s="71">
        <v>14.852892532429799</v>
      </c>
      <c r="Z23" s="71">
        <v>15.604519244292344</v>
      </c>
      <c r="AA23" s="71">
        <v>16.841914084156997</v>
      </c>
      <c r="AB23" s="71">
        <v>15.526684026651594</v>
      </c>
    </row>
    <row r="24" spans="1:41" x14ac:dyDescent="0.2">
      <c r="A24" s="66" t="s">
        <v>194</v>
      </c>
      <c r="B24" s="135">
        <v>44.8</v>
      </c>
      <c r="C24" s="135">
        <v>44.9</v>
      </c>
      <c r="D24" s="135">
        <v>43.2</v>
      </c>
      <c r="E24" s="135">
        <v>43.2</v>
      </c>
      <c r="F24" s="135">
        <v>43</v>
      </c>
      <c r="G24" s="135">
        <v>42.7</v>
      </c>
      <c r="H24" s="135">
        <v>42</v>
      </c>
      <c r="I24" s="135">
        <v>40.6</v>
      </c>
      <c r="J24" s="135">
        <v>39.386217008797665</v>
      </c>
      <c r="K24" s="135">
        <v>38.583115752828547</v>
      </c>
      <c r="L24" s="135">
        <v>39.073928786964395</v>
      </c>
      <c r="M24" s="135">
        <v>39.087841768470035</v>
      </c>
      <c r="N24" s="135">
        <v>38.825804706518802</v>
      </c>
      <c r="O24" s="135"/>
      <c r="P24" s="135">
        <v>25.4</v>
      </c>
      <c r="Q24" s="135">
        <v>25.1</v>
      </c>
      <c r="R24" s="135">
        <v>21.4</v>
      </c>
      <c r="S24" s="135">
        <v>25.6</v>
      </c>
      <c r="T24" s="135">
        <v>27.2</v>
      </c>
      <c r="U24" s="135">
        <v>22.8</v>
      </c>
      <c r="V24" s="135">
        <v>19.5</v>
      </c>
      <c r="W24" s="71">
        <v>14</v>
      </c>
      <c r="X24" s="71">
        <v>10.175953079178891</v>
      </c>
      <c r="Y24" s="71">
        <v>7.4847693646649267</v>
      </c>
      <c r="Z24" s="71">
        <v>8.1472540736270371</v>
      </c>
      <c r="AA24" s="71">
        <v>8.2606166375799877</v>
      </c>
      <c r="AB24" s="71">
        <v>7.8712469569921559</v>
      </c>
    </row>
    <row r="25" spans="1:41" x14ac:dyDescent="0.2">
      <c r="A25" s="66" t="s">
        <v>195</v>
      </c>
      <c r="B25" s="135">
        <v>41.9</v>
      </c>
      <c r="C25" s="135">
        <v>41.7</v>
      </c>
      <c r="D25" s="135">
        <v>41</v>
      </c>
      <c r="E25" s="135">
        <v>41.2</v>
      </c>
      <c r="F25" s="135">
        <v>40.4</v>
      </c>
      <c r="G25" s="135">
        <v>39.5</v>
      </c>
      <c r="H25" s="135">
        <v>38.9</v>
      </c>
      <c r="I25" s="135">
        <v>38.200000000000003</v>
      </c>
      <c r="J25" s="135">
        <v>37.778296436659431</v>
      </c>
      <c r="K25" s="135">
        <v>37.672803752725351</v>
      </c>
      <c r="L25" s="135">
        <v>37.696739223583862</v>
      </c>
      <c r="M25" s="135">
        <v>37.771163376391257</v>
      </c>
      <c r="N25" s="135">
        <v>37.106282015645476</v>
      </c>
      <c r="O25" s="135"/>
      <c r="P25" s="135">
        <v>22.6</v>
      </c>
      <c r="Q25" s="135">
        <v>21.4</v>
      </c>
      <c r="R25" s="135">
        <v>20</v>
      </c>
      <c r="S25" s="135">
        <v>18.600000000000001</v>
      </c>
      <c r="T25" s="135">
        <v>17.100000000000001</v>
      </c>
      <c r="U25" s="135">
        <v>13.6</v>
      </c>
      <c r="V25" s="135">
        <v>11.5</v>
      </c>
      <c r="W25" s="71">
        <v>9.1999999999999993</v>
      </c>
      <c r="X25" s="71">
        <v>7.7667883717705779</v>
      </c>
      <c r="Y25" s="71">
        <v>6.7434536525205369</v>
      </c>
      <c r="Z25" s="71">
        <v>7.2028451452566626</v>
      </c>
      <c r="AA25" s="71">
        <v>7.9007230481761308</v>
      </c>
      <c r="AB25" s="71">
        <v>8.1126156534169862</v>
      </c>
    </row>
    <row r="26" spans="1:41" x14ac:dyDescent="0.2">
      <c r="A26" s="66" t="s">
        <v>196</v>
      </c>
      <c r="B26" s="135">
        <v>44.9</v>
      </c>
      <c r="C26" s="135">
        <v>44.9</v>
      </c>
      <c r="D26" s="135">
        <v>44.5</v>
      </c>
      <c r="E26" s="135">
        <v>44.1</v>
      </c>
      <c r="F26" s="135">
        <v>43.6</v>
      </c>
      <c r="G26" s="135">
        <v>43.1</v>
      </c>
      <c r="H26" s="135">
        <v>42.6</v>
      </c>
      <c r="I26" s="135">
        <v>42.2</v>
      </c>
      <c r="J26" s="135">
        <v>42.019409993979544</v>
      </c>
      <c r="K26" s="135">
        <v>41.619220246238022</v>
      </c>
      <c r="L26" s="135">
        <v>41.868577258393628</v>
      </c>
      <c r="M26" s="135">
        <v>41.973235504487661</v>
      </c>
      <c r="N26" s="135">
        <v>41.408696018006268</v>
      </c>
      <c r="O26" s="135"/>
      <c r="P26" s="135">
        <v>24.7</v>
      </c>
      <c r="Q26" s="135">
        <v>26.1</v>
      </c>
      <c r="R26" s="135">
        <v>25.6</v>
      </c>
      <c r="S26" s="135">
        <v>25.7</v>
      </c>
      <c r="T26" s="135">
        <v>23.6</v>
      </c>
      <c r="U26" s="135">
        <v>23.2</v>
      </c>
      <c r="V26" s="135">
        <v>19.899999999999999</v>
      </c>
      <c r="W26" s="71">
        <v>17.7</v>
      </c>
      <c r="X26" s="71">
        <v>15.59301625526791</v>
      </c>
      <c r="Y26" s="71">
        <v>14.391244870041039</v>
      </c>
      <c r="Z26" s="71">
        <v>13.235021331849378</v>
      </c>
      <c r="AA26" s="71">
        <v>12.403959299508548</v>
      </c>
      <c r="AB26" s="71">
        <v>12.444519236837124</v>
      </c>
    </row>
    <row r="27" spans="1:41" x14ac:dyDescent="0.2">
      <c r="A27" s="54" t="s">
        <v>318</v>
      </c>
      <c r="B27" s="135">
        <v>43.4</v>
      </c>
      <c r="C27" s="135">
        <v>42.5</v>
      </c>
      <c r="D27" s="135">
        <v>42.8</v>
      </c>
      <c r="E27" s="135">
        <v>42.3</v>
      </c>
      <c r="F27" s="135">
        <v>43.4</v>
      </c>
      <c r="G27" s="135">
        <v>43.1</v>
      </c>
      <c r="H27" s="135">
        <v>43.3</v>
      </c>
      <c r="I27" s="135">
        <v>42.5</v>
      </c>
      <c r="J27" s="135">
        <v>42.503714981729601</v>
      </c>
      <c r="K27" s="135">
        <v>41.958185771978876</v>
      </c>
      <c r="L27" s="135">
        <v>42.006650149954361</v>
      </c>
      <c r="M27" s="135">
        <v>42.376901521216972</v>
      </c>
      <c r="N27" s="135">
        <v>41.109858628635486</v>
      </c>
      <c r="O27" s="135"/>
      <c r="P27" s="135">
        <v>19.100000000000001</v>
      </c>
      <c r="Q27" s="135">
        <v>15.4</v>
      </c>
      <c r="R27" s="135">
        <v>14.9</v>
      </c>
      <c r="S27" s="135">
        <v>15.2</v>
      </c>
      <c r="T27" s="135">
        <v>19.8</v>
      </c>
      <c r="U27" s="135">
        <v>17.100000000000001</v>
      </c>
      <c r="V27" s="135">
        <v>22.2</v>
      </c>
      <c r="W27" s="71">
        <v>20</v>
      </c>
      <c r="X27" s="71">
        <v>19.257003654080393</v>
      </c>
      <c r="Y27" s="71">
        <v>14.954954954954955</v>
      </c>
      <c r="Z27" s="71">
        <v>16.48194027904551</v>
      </c>
      <c r="AA27" s="71">
        <v>17.393915132105686</v>
      </c>
      <c r="AB27" s="71">
        <v>13.389798841626705</v>
      </c>
    </row>
    <row r="28" spans="1:41" x14ac:dyDescent="0.2">
      <c r="A28" s="54"/>
      <c r="B28" s="135"/>
      <c r="C28" s="135"/>
      <c r="D28" s="135"/>
      <c r="E28" s="135"/>
      <c r="F28" s="135"/>
      <c r="G28" s="135"/>
      <c r="H28" s="135"/>
      <c r="I28" s="135"/>
      <c r="J28" s="135"/>
      <c r="K28" s="135"/>
      <c r="L28" s="135"/>
      <c r="M28" s="135"/>
      <c r="N28" s="135"/>
      <c r="O28" s="135"/>
      <c r="P28" s="135"/>
      <c r="Q28" s="135"/>
      <c r="R28" s="135"/>
      <c r="S28" s="135"/>
      <c r="T28" s="135"/>
      <c r="U28" s="135"/>
      <c r="V28" s="135"/>
      <c r="W28" s="71"/>
      <c r="X28" s="71"/>
      <c r="Y28" s="71"/>
      <c r="Z28" s="71"/>
      <c r="AA28" s="71" t="s">
        <v>353</v>
      </c>
      <c r="AB28" s="71" t="s">
        <v>353</v>
      </c>
    </row>
    <row r="29" spans="1:41" x14ac:dyDescent="0.2">
      <c r="A29" s="66" t="s">
        <v>197</v>
      </c>
      <c r="B29" s="135">
        <v>43.5</v>
      </c>
      <c r="C29" s="135">
        <v>42.2</v>
      </c>
      <c r="D29" s="135">
        <v>40.9</v>
      </c>
      <c r="E29" s="135">
        <v>41</v>
      </c>
      <c r="F29" s="135">
        <v>40.9</v>
      </c>
      <c r="G29" s="135">
        <v>41.2</v>
      </c>
      <c r="H29" s="135">
        <v>41.1</v>
      </c>
      <c r="I29" s="135">
        <v>40.6</v>
      </c>
      <c r="J29" s="135">
        <v>39.973219540906406</v>
      </c>
      <c r="K29" s="135">
        <v>39.93335312453614</v>
      </c>
      <c r="L29" s="135">
        <v>40.230636445511855</v>
      </c>
      <c r="M29" s="135">
        <v>40.080389591510396</v>
      </c>
      <c r="N29" s="135">
        <v>40.191128227071744</v>
      </c>
      <c r="O29" s="135"/>
      <c r="P29" s="135">
        <v>22.1</v>
      </c>
      <c r="Q29" s="135">
        <v>20.3</v>
      </c>
      <c r="R29" s="135">
        <v>16.100000000000001</v>
      </c>
      <c r="S29" s="135">
        <v>16</v>
      </c>
      <c r="T29" s="135">
        <v>17.2</v>
      </c>
      <c r="U29" s="135">
        <v>16.399999999999999</v>
      </c>
      <c r="V29" s="135">
        <v>15.8</v>
      </c>
      <c r="W29" s="71">
        <v>15.3</v>
      </c>
      <c r="X29" s="71">
        <v>13.875809299587996</v>
      </c>
      <c r="Y29" s="71">
        <v>12.141902924150214</v>
      </c>
      <c r="Z29" s="71">
        <v>12.083458420894626</v>
      </c>
      <c r="AA29" s="71">
        <v>11.629597325192616</v>
      </c>
      <c r="AB29" s="71">
        <v>11.268007416916275</v>
      </c>
    </row>
    <row r="30" spans="1:41" x14ac:dyDescent="0.2">
      <c r="A30" s="66" t="s">
        <v>198</v>
      </c>
      <c r="B30" s="135">
        <v>40.4</v>
      </c>
      <c r="C30" s="135">
        <v>40.700000000000003</v>
      </c>
      <c r="D30" s="135">
        <v>40.1</v>
      </c>
      <c r="E30" s="135">
        <v>39.700000000000003</v>
      </c>
      <c r="F30" s="135">
        <v>39.4</v>
      </c>
      <c r="G30" s="135">
        <v>39.4</v>
      </c>
      <c r="H30" s="135">
        <v>39.5</v>
      </c>
      <c r="I30" s="135">
        <v>39.1</v>
      </c>
      <c r="J30" s="135">
        <v>39.078561611073098</v>
      </c>
      <c r="K30" s="135">
        <v>38.85790931325532</v>
      </c>
      <c r="L30" s="135">
        <v>38.437597371906712</v>
      </c>
      <c r="M30" s="135">
        <v>38.45071443592213</v>
      </c>
      <c r="N30" s="135">
        <v>38.439414953978059</v>
      </c>
      <c r="O30" s="135"/>
      <c r="P30" s="135">
        <v>17.7</v>
      </c>
      <c r="Q30" s="135">
        <v>17.899999999999999</v>
      </c>
      <c r="R30" s="135">
        <v>16</v>
      </c>
      <c r="S30" s="135">
        <v>14.9</v>
      </c>
      <c r="T30" s="135">
        <v>14.6</v>
      </c>
      <c r="U30" s="135">
        <v>13.9</v>
      </c>
      <c r="V30" s="135">
        <v>12</v>
      </c>
      <c r="W30" s="71">
        <v>12</v>
      </c>
      <c r="X30" s="71">
        <v>11.862046416440116</v>
      </c>
      <c r="Y30" s="71">
        <v>10.849079225014387</v>
      </c>
      <c r="Z30" s="71">
        <v>9.2858518254862012</v>
      </c>
      <c r="AA30" s="71">
        <v>9.7453265597503069</v>
      </c>
      <c r="AB30" s="71">
        <v>9.3299271433505275</v>
      </c>
    </row>
    <row r="31" spans="1:41" x14ac:dyDescent="0.2">
      <c r="A31" s="66" t="s">
        <v>199</v>
      </c>
      <c r="B31" s="135">
        <v>43.8</v>
      </c>
      <c r="C31" s="135">
        <v>43</v>
      </c>
      <c r="D31" s="135">
        <v>42.6</v>
      </c>
      <c r="E31" s="135">
        <v>42.1</v>
      </c>
      <c r="F31" s="135">
        <v>42.2</v>
      </c>
      <c r="G31" s="135">
        <v>41.2</v>
      </c>
      <c r="H31" s="135">
        <v>41.2</v>
      </c>
      <c r="I31" s="135">
        <v>41.1</v>
      </c>
      <c r="J31" s="135">
        <v>40.733052631578936</v>
      </c>
      <c r="K31" s="135">
        <v>42.640492686682066</v>
      </c>
      <c r="L31" s="135">
        <v>41.235878705512611</v>
      </c>
      <c r="M31" s="135">
        <v>41.940236946028961</v>
      </c>
      <c r="N31" s="135">
        <v>41.487947346770873</v>
      </c>
      <c r="O31" s="135"/>
      <c r="P31" s="135">
        <v>25.5</v>
      </c>
      <c r="Q31" s="135">
        <v>22.9</v>
      </c>
      <c r="R31" s="135">
        <v>19.100000000000001</v>
      </c>
      <c r="S31" s="135">
        <v>18.2</v>
      </c>
      <c r="T31" s="135">
        <v>18.899999999999999</v>
      </c>
      <c r="U31" s="135">
        <v>15.8</v>
      </c>
      <c r="V31" s="135">
        <v>15.5</v>
      </c>
      <c r="W31" s="71">
        <v>17.8</v>
      </c>
      <c r="X31" s="71">
        <v>13.919999999999998</v>
      </c>
      <c r="Y31" s="71">
        <v>17.637498930801474</v>
      </c>
      <c r="Z31" s="71">
        <v>11.492397859509044</v>
      </c>
      <c r="AA31" s="71">
        <v>12.207108380868801</v>
      </c>
      <c r="AB31" s="71">
        <v>9.9547511312217196</v>
      </c>
    </row>
    <row r="32" spans="1:41" x14ac:dyDescent="0.2">
      <c r="A32" s="66" t="s">
        <v>385</v>
      </c>
      <c r="B32" s="135">
        <v>43</v>
      </c>
      <c r="C32" s="135">
        <v>42.3</v>
      </c>
      <c r="D32" s="135">
        <v>41.9</v>
      </c>
      <c r="E32" s="135">
        <v>41.8</v>
      </c>
      <c r="F32" s="135">
        <v>41.6</v>
      </c>
      <c r="G32" s="135">
        <v>41.8</v>
      </c>
      <c r="H32" s="135">
        <v>41.8</v>
      </c>
      <c r="I32" s="135">
        <v>41.5</v>
      </c>
      <c r="J32" s="135">
        <v>41.463399457769725</v>
      </c>
      <c r="K32" s="135">
        <v>41.670632719203475</v>
      </c>
      <c r="L32" s="135">
        <v>41.904415253232116</v>
      </c>
      <c r="M32" s="135">
        <v>42.132793062810087</v>
      </c>
      <c r="N32" s="135">
        <v>42.205757819939933</v>
      </c>
      <c r="O32" s="135"/>
      <c r="P32" s="135">
        <v>21.7</v>
      </c>
      <c r="Q32" s="135">
        <v>20.8</v>
      </c>
      <c r="R32" s="135">
        <v>18.2</v>
      </c>
      <c r="S32" s="135">
        <v>16.899999999999999</v>
      </c>
      <c r="T32" s="135">
        <v>15.8</v>
      </c>
      <c r="U32" s="135">
        <v>15.2</v>
      </c>
      <c r="V32" s="135">
        <v>15</v>
      </c>
      <c r="W32" s="71">
        <v>13.1</v>
      </c>
      <c r="X32" s="71">
        <v>12.003140787270917</v>
      </c>
      <c r="Y32" s="71">
        <v>10.725860609068876</v>
      </c>
      <c r="Z32" s="71">
        <v>11.571877594591388</v>
      </c>
      <c r="AA32" s="71">
        <v>13.445170301610629</v>
      </c>
      <c r="AB32" s="71">
        <v>13.339682074573291</v>
      </c>
    </row>
    <row r="33" spans="1:28" x14ac:dyDescent="0.2">
      <c r="A33" s="66" t="s">
        <v>200</v>
      </c>
      <c r="B33" s="135">
        <v>42.7</v>
      </c>
      <c r="C33" s="135">
        <v>42.3</v>
      </c>
      <c r="D33" s="135">
        <v>42.1</v>
      </c>
      <c r="E33" s="135">
        <v>41.4</v>
      </c>
      <c r="F33" s="135">
        <v>40.9</v>
      </c>
      <c r="G33" s="135">
        <v>40.299999999999997</v>
      </c>
      <c r="H33" s="135">
        <v>40</v>
      </c>
      <c r="I33" s="135">
        <v>39.299999999999997</v>
      </c>
      <c r="J33" s="135">
        <v>38.790507782597594</v>
      </c>
      <c r="K33" s="135">
        <v>38.56677987033035</v>
      </c>
      <c r="L33" s="135">
        <v>38.747737499368021</v>
      </c>
      <c r="M33" s="135">
        <v>38.680453323986448</v>
      </c>
      <c r="N33" s="135">
        <v>38.581930648902635</v>
      </c>
      <c r="O33" s="135"/>
      <c r="P33" s="135">
        <v>18.8</v>
      </c>
      <c r="Q33" s="135">
        <v>19.899999999999999</v>
      </c>
      <c r="R33" s="135">
        <v>19.7</v>
      </c>
      <c r="S33" s="135">
        <v>18.2</v>
      </c>
      <c r="T33" s="135">
        <v>17.8</v>
      </c>
      <c r="U33" s="135">
        <v>15.4</v>
      </c>
      <c r="V33" s="135">
        <v>13.8</v>
      </c>
      <c r="W33" s="71">
        <v>11.1</v>
      </c>
      <c r="X33" s="71">
        <v>9.8877264608318463</v>
      </c>
      <c r="Y33" s="71">
        <v>8.0642173510342694</v>
      </c>
      <c r="Z33" s="71">
        <v>7.8871530411042015</v>
      </c>
      <c r="AA33" s="71">
        <v>7.6994976048603796</v>
      </c>
      <c r="AB33" s="71">
        <v>5.8407184916433712</v>
      </c>
    </row>
    <row r="34" spans="1:28" x14ac:dyDescent="0.2">
      <c r="A34" s="66"/>
      <c r="B34" s="135"/>
      <c r="C34" s="135"/>
      <c r="D34" s="135"/>
      <c r="E34" s="135"/>
      <c r="F34" s="135"/>
      <c r="G34" s="135"/>
      <c r="H34" s="135"/>
      <c r="I34" s="135"/>
      <c r="J34" s="135"/>
      <c r="K34" s="135" t="s">
        <v>353</v>
      </c>
      <c r="L34" s="135" t="s">
        <v>353</v>
      </c>
      <c r="M34" s="135" t="s">
        <v>353</v>
      </c>
      <c r="N34" s="135"/>
      <c r="O34" s="135"/>
      <c r="P34" s="135"/>
      <c r="Q34" s="135"/>
      <c r="R34" s="135"/>
      <c r="S34" s="135"/>
      <c r="T34" s="135"/>
      <c r="U34" s="135"/>
      <c r="V34" s="135"/>
      <c r="W34" s="71"/>
      <c r="X34" s="71"/>
      <c r="Y34" s="71"/>
      <c r="Z34" s="71"/>
      <c r="AA34" s="71" t="s">
        <v>353</v>
      </c>
      <c r="AB34" s="71" t="s">
        <v>353</v>
      </c>
    </row>
    <row r="35" spans="1:28" x14ac:dyDescent="0.2">
      <c r="A35" s="66" t="s">
        <v>201</v>
      </c>
      <c r="B35" s="135">
        <v>42.3</v>
      </c>
      <c r="C35" s="135">
        <v>41.2</v>
      </c>
      <c r="D35" s="135">
        <v>41.8</v>
      </c>
      <c r="E35" s="135">
        <v>42.2</v>
      </c>
      <c r="F35" s="135">
        <v>42.2</v>
      </c>
      <c r="G35" s="135">
        <v>42.7</v>
      </c>
      <c r="H35" s="135">
        <v>42.9</v>
      </c>
      <c r="I35" s="135">
        <v>42.6</v>
      </c>
      <c r="J35" s="135">
        <v>42.738307868116976</v>
      </c>
      <c r="K35" s="135">
        <v>42.968096448782092</v>
      </c>
      <c r="L35" s="135">
        <v>43.063613387142794</v>
      </c>
      <c r="M35" s="135">
        <v>42.541639910097928</v>
      </c>
      <c r="N35" s="135">
        <v>41.988758651038125</v>
      </c>
      <c r="O35" s="135"/>
      <c r="P35" s="135">
        <v>18.3</v>
      </c>
      <c r="Q35" s="135">
        <v>15.4</v>
      </c>
      <c r="R35" s="135">
        <v>17.3</v>
      </c>
      <c r="S35" s="135">
        <v>18.100000000000001</v>
      </c>
      <c r="T35" s="135">
        <v>17.100000000000001</v>
      </c>
      <c r="U35" s="135">
        <v>17.7</v>
      </c>
      <c r="V35" s="135">
        <v>16</v>
      </c>
      <c r="W35" s="71">
        <v>14.8</v>
      </c>
      <c r="X35" s="71">
        <v>15.674863503618738</v>
      </c>
      <c r="Y35" s="71">
        <v>17.551053883375705</v>
      </c>
      <c r="Z35" s="71">
        <v>18.352288940524236</v>
      </c>
      <c r="AA35" s="71">
        <v>16.74426071600578</v>
      </c>
      <c r="AB35" s="71">
        <v>14.913789654758572</v>
      </c>
    </row>
    <row r="36" spans="1:28" x14ac:dyDescent="0.2">
      <c r="A36" s="66" t="s">
        <v>202</v>
      </c>
      <c r="B36" s="135">
        <v>42.3</v>
      </c>
      <c r="C36" s="135">
        <v>42.3</v>
      </c>
      <c r="D36" s="135">
        <v>42.4</v>
      </c>
      <c r="E36" s="135">
        <v>43.3</v>
      </c>
      <c r="F36" s="135">
        <v>43</v>
      </c>
      <c r="G36" s="135">
        <v>43.2</v>
      </c>
      <c r="H36" s="135">
        <v>43</v>
      </c>
      <c r="I36" s="135">
        <v>42.7</v>
      </c>
      <c r="J36" s="135">
        <v>42.789490088517653</v>
      </c>
      <c r="K36" s="135">
        <v>42.99366731456518</v>
      </c>
      <c r="L36" s="135">
        <v>43.162304328537935</v>
      </c>
      <c r="M36" s="135">
        <v>43.185249030351535</v>
      </c>
      <c r="N36" s="135">
        <v>43.986303939962475</v>
      </c>
      <c r="O36" s="135"/>
      <c r="P36" s="135">
        <v>18.7</v>
      </c>
      <c r="Q36" s="135">
        <v>19.8</v>
      </c>
      <c r="R36" s="135">
        <v>17.399999999999999</v>
      </c>
      <c r="S36" s="135">
        <v>16.7</v>
      </c>
      <c r="T36" s="135">
        <v>16</v>
      </c>
      <c r="U36" s="135">
        <v>17.3</v>
      </c>
      <c r="V36" s="135">
        <v>16.7</v>
      </c>
      <c r="W36" s="71">
        <v>15.6</v>
      </c>
      <c r="X36" s="71">
        <v>14.568008976436852</v>
      </c>
      <c r="Y36" s="71">
        <v>14.132547495140759</v>
      </c>
      <c r="Z36" s="71">
        <v>15.267127194372268</v>
      </c>
      <c r="AA36" s="71">
        <v>17.330542387489995</v>
      </c>
      <c r="AB36" s="71">
        <v>17.929956222639149</v>
      </c>
    </row>
    <row r="37" spans="1:28" x14ac:dyDescent="0.2">
      <c r="A37" s="66" t="s">
        <v>203</v>
      </c>
      <c r="B37" s="135">
        <v>43.7</v>
      </c>
      <c r="C37" s="135">
        <v>42.3</v>
      </c>
      <c r="D37" s="135">
        <v>41.4</v>
      </c>
      <c r="E37" s="135">
        <v>39.799999999999997</v>
      </c>
      <c r="F37" s="135">
        <v>39.4</v>
      </c>
      <c r="G37" s="135">
        <v>39.1</v>
      </c>
      <c r="H37" s="135">
        <v>38.299999999999997</v>
      </c>
      <c r="I37" s="135">
        <v>37.9</v>
      </c>
      <c r="J37" s="135">
        <v>38.481452280521957</v>
      </c>
      <c r="K37" s="135">
        <v>38.623636724172123</v>
      </c>
      <c r="L37" s="135">
        <v>38.359194840726992</v>
      </c>
      <c r="M37" s="135">
        <v>38.477164150582837</v>
      </c>
      <c r="N37" s="135">
        <v>39.149668874172185</v>
      </c>
      <c r="O37" s="135"/>
      <c r="P37" s="135">
        <v>26.5</v>
      </c>
      <c r="Q37" s="135">
        <v>25.4</v>
      </c>
      <c r="R37" s="135">
        <v>21.5</v>
      </c>
      <c r="S37" s="135">
        <v>15.9</v>
      </c>
      <c r="T37" s="135">
        <v>16.5</v>
      </c>
      <c r="U37" s="135">
        <v>15.3</v>
      </c>
      <c r="V37" s="135">
        <v>10.5</v>
      </c>
      <c r="W37" s="71">
        <v>8.4</v>
      </c>
      <c r="X37" s="71">
        <v>8.6923956321204745</v>
      </c>
      <c r="Y37" s="71">
        <v>8.1895697005750545</v>
      </c>
      <c r="Z37" s="71">
        <v>7.6411960132890364</v>
      </c>
      <c r="AA37" s="71">
        <v>7.9495509268106268</v>
      </c>
      <c r="AB37" s="71">
        <v>9.2147587511825932</v>
      </c>
    </row>
    <row r="38" spans="1:28" x14ac:dyDescent="0.2">
      <c r="A38" s="66" t="s">
        <v>204</v>
      </c>
      <c r="B38" s="135">
        <v>42.5</v>
      </c>
      <c r="C38" s="135">
        <v>42.8</v>
      </c>
      <c r="D38" s="135">
        <v>42.5</v>
      </c>
      <c r="E38" s="135">
        <v>42.1</v>
      </c>
      <c r="F38" s="135">
        <v>41.5</v>
      </c>
      <c r="G38" s="135">
        <v>41</v>
      </c>
      <c r="H38" s="135">
        <v>40.5</v>
      </c>
      <c r="I38" s="135">
        <v>39.9</v>
      </c>
      <c r="J38" s="135">
        <v>39.268147301886927</v>
      </c>
      <c r="K38" s="135">
        <v>38.938269336762815</v>
      </c>
      <c r="L38" s="135">
        <v>39.142842225525484</v>
      </c>
      <c r="M38" s="135">
        <v>39.387025874786985</v>
      </c>
      <c r="N38" s="135">
        <v>39.588831439874063</v>
      </c>
      <c r="O38" s="135"/>
      <c r="P38" s="135">
        <v>19.899999999999999</v>
      </c>
      <c r="Q38" s="135">
        <v>21.8</v>
      </c>
      <c r="R38" s="135">
        <v>22.2</v>
      </c>
      <c r="S38" s="135">
        <v>21.7</v>
      </c>
      <c r="T38" s="135">
        <v>20.5</v>
      </c>
      <c r="U38" s="135">
        <v>18</v>
      </c>
      <c r="V38" s="135">
        <v>15.9</v>
      </c>
      <c r="W38" s="71">
        <v>12.8</v>
      </c>
      <c r="X38" s="71">
        <v>11.238878161147912</v>
      </c>
      <c r="Y38" s="71">
        <v>10.319064241533466</v>
      </c>
      <c r="Z38" s="71">
        <v>11.123327723246645</v>
      </c>
      <c r="AA38" s="71">
        <v>10.881019335336518</v>
      </c>
      <c r="AB38" s="71">
        <v>10.682765492073411</v>
      </c>
    </row>
    <row r="39" spans="1:28" x14ac:dyDescent="0.2">
      <c r="A39" s="66" t="s">
        <v>205</v>
      </c>
      <c r="B39" s="135">
        <v>41.1</v>
      </c>
      <c r="C39" s="135">
        <v>41.6</v>
      </c>
      <c r="D39" s="135">
        <v>41.4</v>
      </c>
      <c r="E39" s="135">
        <v>41.2</v>
      </c>
      <c r="F39" s="135">
        <v>40.700000000000003</v>
      </c>
      <c r="G39" s="135">
        <v>40.4</v>
      </c>
      <c r="H39" s="135">
        <v>40.1</v>
      </c>
      <c r="I39" s="135">
        <v>39.200000000000003</v>
      </c>
      <c r="J39" s="135">
        <v>39.466483822982532</v>
      </c>
      <c r="K39" s="135">
        <v>39.569048662867168</v>
      </c>
      <c r="L39" s="135">
        <v>38.988314472076887</v>
      </c>
      <c r="M39" s="135">
        <v>39.514495244643065</v>
      </c>
      <c r="N39" s="135">
        <v>39.869469684832112</v>
      </c>
      <c r="O39" s="135"/>
      <c r="P39" s="135">
        <v>17.2</v>
      </c>
      <c r="Q39" s="135">
        <v>17.8</v>
      </c>
      <c r="R39" s="135">
        <v>16.3</v>
      </c>
      <c r="S39" s="135">
        <v>16.7</v>
      </c>
      <c r="T39" s="135">
        <v>14.4</v>
      </c>
      <c r="U39" s="135">
        <v>13.5</v>
      </c>
      <c r="V39" s="135">
        <v>12.3</v>
      </c>
      <c r="W39" s="71">
        <v>9.5</v>
      </c>
      <c r="X39" s="71">
        <v>9.0833023428783921</v>
      </c>
      <c r="Y39" s="71">
        <v>9.552596968088789</v>
      </c>
      <c r="Z39" s="71">
        <v>8.9658192546154361</v>
      </c>
      <c r="AA39" s="71">
        <v>9.7857224704938677</v>
      </c>
      <c r="AB39" s="71">
        <v>10.464397702043899</v>
      </c>
    </row>
    <row r="40" spans="1:28" x14ac:dyDescent="0.2">
      <c r="A40" s="66"/>
      <c r="B40" s="135"/>
      <c r="C40" s="135"/>
      <c r="D40" s="135"/>
      <c r="E40" s="135"/>
      <c r="F40" s="135"/>
      <c r="G40" s="135"/>
      <c r="H40" s="135"/>
      <c r="I40" s="135"/>
      <c r="J40" s="135"/>
      <c r="K40" s="135" t="s">
        <v>353</v>
      </c>
      <c r="L40" s="135" t="s">
        <v>353</v>
      </c>
      <c r="M40" s="135" t="s">
        <v>353</v>
      </c>
      <c r="N40" s="135"/>
      <c r="O40" s="135"/>
      <c r="P40" s="135"/>
      <c r="Q40" s="135"/>
      <c r="R40" s="135"/>
      <c r="S40" s="135"/>
      <c r="T40" s="135"/>
      <c r="U40" s="135"/>
      <c r="V40" s="135"/>
      <c r="W40" s="71"/>
      <c r="X40" s="71"/>
      <c r="Y40" s="71"/>
      <c r="Z40" s="71"/>
      <c r="AA40" s="71" t="s">
        <v>353</v>
      </c>
      <c r="AB40" s="71" t="s">
        <v>353</v>
      </c>
    </row>
    <row r="41" spans="1:28" ht="12.75" customHeight="1" x14ac:dyDescent="0.2">
      <c r="A41" s="66" t="s">
        <v>206</v>
      </c>
      <c r="B41" s="135">
        <v>42.3</v>
      </c>
      <c r="C41" s="135">
        <v>42.4</v>
      </c>
      <c r="D41" s="135">
        <v>41.3</v>
      </c>
      <c r="E41" s="135">
        <v>40.799999999999997</v>
      </c>
      <c r="F41" s="135">
        <v>40.4</v>
      </c>
      <c r="G41" s="135">
        <v>40.200000000000003</v>
      </c>
      <c r="H41" s="135">
        <v>40</v>
      </c>
      <c r="I41" s="135">
        <v>39.299999999999997</v>
      </c>
      <c r="J41" s="135">
        <v>38.547793955923083</v>
      </c>
      <c r="K41" s="135">
        <v>38.492501630080419</v>
      </c>
      <c r="L41" s="135">
        <v>38.669911617778915</v>
      </c>
      <c r="M41" s="135">
        <v>38.629072466259778</v>
      </c>
      <c r="N41" s="135">
        <v>39.170106992326815</v>
      </c>
      <c r="O41" s="135"/>
      <c r="P41" s="135">
        <v>22.6</v>
      </c>
      <c r="Q41" s="135">
        <v>22.7</v>
      </c>
      <c r="R41" s="135">
        <v>19.8</v>
      </c>
      <c r="S41" s="135">
        <v>19.100000000000001</v>
      </c>
      <c r="T41" s="135">
        <v>18.100000000000001</v>
      </c>
      <c r="U41" s="135">
        <v>17.5</v>
      </c>
      <c r="V41" s="135">
        <v>14.5</v>
      </c>
      <c r="W41" s="71">
        <v>12.3</v>
      </c>
      <c r="X41" s="71">
        <v>10.667311837416973</v>
      </c>
      <c r="Y41" s="71">
        <v>10.649858726363833</v>
      </c>
      <c r="Z41" s="71">
        <v>10.439349301908543</v>
      </c>
      <c r="AA41" s="71">
        <v>9.7567265537694485</v>
      </c>
      <c r="AB41" s="71">
        <v>10.64519615259916</v>
      </c>
    </row>
    <row r="42" spans="1:28" x14ac:dyDescent="0.2">
      <c r="A42" s="66" t="s">
        <v>207</v>
      </c>
      <c r="B42" s="135">
        <v>40.200000000000003</v>
      </c>
      <c r="C42" s="135">
        <v>40</v>
      </c>
      <c r="D42" s="135">
        <v>40.6</v>
      </c>
      <c r="E42" s="135">
        <v>40.6</v>
      </c>
      <c r="F42" s="135">
        <v>39.9</v>
      </c>
      <c r="G42" s="135">
        <v>39.4</v>
      </c>
      <c r="H42" s="135">
        <v>39.1</v>
      </c>
      <c r="I42" s="135">
        <v>39.4</v>
      </c>
      <c r="J42" s="135">
        <v>39.355331776710315</v>
      </c>
      <c r="K42" s="135">
        <v>39.543464760915825</v>
      </c>
      <c r="L42" s="135">
        <v>39.43678221086904</v>
      </c>
      <c r="M42" s="135">
        <v>38.918095581894391</v>
      </c>
      <c r="N42" s="135">
        <v>38.881222151495862</v>
      </c>
      <c r="O42" s="135"/>
      <c r="P42" s="135">
        <v>16.5</v>
      </c>
      <c r="Q42" s="135">
        <v>17.5</v>
      </c>
      <c r="R42" s="135">
        <v>18.2</v>
      </c>
      <c r="S42" s="135">
        <v>18.3</v>
      </c>
      <c r="T42" s="135">
        <v>15.5</v>
      </c>
      <c r="U42" s="135">
        <v>13.4</v>
      </c>
      <c r="V42" s="135">
        <v>11.5</v>
      </c>
      <c r="W42" s="71">
        <v>11.2</v>
      </c>
      <c r="X42" s="71">
        <v>11.239572511546097</v>
      </c>
      <c r="Y42" s="71">
        <v>11.630984739740811</v>
      </c>
      <c r="Z42" s="71">
        <v>10.324647452339326</v>
      </c>
      <c r="AA42" s="71">
        <v>10.217997312636625</v>
      </c>
      <c r="AB42" s="71">
        <v>9.6743867208539402</v>
      </c>
    </row>
    <row r="43" spans="1:28" x14ac:dyDescent="0.2">
      <c r="A43" s="66"/>
      <c r="B43" s="135"/>
      <c r="C43" s="135"/>
      <c r="D43" s="135"/>
      <c r="E43" s="135"/>
      <c r="F43" s="135"/>
      <c r="G43" s="135"/>
      <c r="H43" s="135"/>
      <c r="I43" s="135"/>
      <c r="J43" s="135"/>
      <c r="K43" s="135" t="s">
        <v>353</v>
      </c>
      <c r="L43" s="135" t="s">
        <v>353</v>
      </c>
      <c r="M43" s="135" t="s">
        <v>353</v>
      </c>
      <c r="N43" s="135" t="s">
        <v>353</v>
      </c>
      <c r="O43" s="135"/>
      <c r="P43" s="135"/>
      <c r="Q43" s="135"/>
      <c r="R43" s="135"/>
      <c r="S43" s="135"/>
      <c r="T43" s="135"/>
      <c r="U43" s="135"/>
      <c r="V43" s="135"/>
      <c r="W43" s="71"/>
      <c r="X43" s="71"/>
      <c r="Y43" s="71"/>
      <c r="Z43" s="71"/>
      <c r="AA43" s="71" t="s">
        <v>353</v>
      </c>
      <c r="AB43" s="71" t="s">
        <v>353</v>
      </c>
    </row>
    <row r="44" spans="1:28" x14ac:dyDescent="0.2">
      <c r="A44" s="68" t="s">
        <v>366</v>
      </c>
      <c r="B44" s="136">
        <v>42.4</v>
      </c>
      <c r="C44" s="136">
        <v>42.1</v>
      </c>
      <c r="D44" s="136">
        <v>41.8</v>
      </c>
      <c r="E44" s="136">
        <v>41.5</v>
      </c>
      <c r="F44" s="136">
        <v>41.1</v>
      </c>
      <c r="G44" s="136">
        <v>43.2</v>
      </c>
      <c r="H44" s="136">
        <v>43.8</v>
      </c>
      <c r="I44" s="136">
        <v>39.799999999999997</v>
      </c>
      <c r="J44" s="136">
        <v>39.628369777450644</v>
      </c>
      <c r="K44" s="136">
        <v>39.446465445544106</v>
      </c>
      <c r="L44" s="136">
        <v>39.361227939609186</v>
      </c>
      <c r="M44" s="136">
        <v>39.359614185597003</v>
      </c>
      <c r="N44" s="136">
        <v>39.449284344631579</v>
      </c>
      <c r="O44" s="136"/>
      <c r="P44" s="136">
        <v>20.399999999999999</v>
      </c>
      <c r="Q44" s="136">
        <v>20.100000000000001</v>
      </c>
      <c r="R44" s="136">
        <v>19.3</v>
      </c>
      <c r="S44" s="136">
        <v>18.600000000000001</v>
      </c>
      <c r="T44" s="136">
        <v>17.8</v>
      </c>
      <c r="U44" s="136">
        <v>16</v>
      </c>
      <c r="V44" s="136">
        <v>14.4</v>
      </c>
      <c r="W44" s="229">
        <v>12.9</v>
      </c>
      <c r="X44" s="229">
        <v>12.280021672238066</v>
      </c>
      <c r="Y44" s="229">
        <v>11.507847977518287</v>
      </c>
      <c r="Z44" s="229">
        <v>11</v>
      </c>
      <c r="AA44" s="229">
        <v>10.843958276921445</v>
      </c>
      <c r="AB44" s="229">
        <v>10.53237436858501</v>
      </c>
    </row>
    <row r="45" spans="1:28" x14ac:dyDescent="0.2">
      <c r="A45" s="113" t="s">
        <v>269</v>
      </c>
    </row>
    <row r="46" spans="1:28" x14ac:dyDescent="0.2">
      <c r="A46" s="113" t="s">
        <v>320</v>
      </c>
    </row>
  </sheetData>
  <mergeCells count="1">
    <mergeCell ref="P3:AB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AB53"/>
  <sheetViews>
    <sheetView workbookViewId="0"/>
  </sheetViews>
  <sheetFormatPr defaultRowHeight="12.75" x14ac:dyDescent="0.2"/>
  <cols>
    <col min="1" max="1" width="21.7109375" customWidth="1"/>
    <col min="2" max="2" width="7.7109375" customWidth="1"/>
    <col min="3" max="3" width="1.85546875" customWidth="1"/>
    <col min="4" max="4" width="7.85546875" customWidth="1"/>
    <col min="5" max="5" width="1.7109375" customWidth="1"/>
    <col min="6" max="6" width="7.85546875" customWidth="1"/>
    <col min="7" max="7" width="1.28515625" customWidth="1"/>
    <col min="8" max="8" width="9.140625" bestFit="1" customWidth="1"/>
    <col min="9" max="9" width="1.140625" customWidth="1"/>
    <col min="10" max="10" width="9.28515625" bestFit="1" customWidth="1"/>
    <col min="11" max="11" width="3.7109375" customWidth="1"/>
    <col min="12" max="12" width="7.5703125" bestFit="1" customWidth="1"/>
    <col min="13" max="13" width="1.85546875" customWidth="1"/>
    <col min="14" max="14" width="10" customWidth="1"/>
  </cols>
  <sheetData>
    <row r="1" spans="1:28" s="3" customFormat="1" x14ac:dyDescent="0.2">
      <c r="A1" s="127" t="s">
        <v>14</v>
      </c>
    </row>
    <row r="2" spans="1:28" ht="15.75" x14ac:dyDescent="0.25">
      <c r="A2" s="146" t="s">
        <v>702</v>
      </c>
      <c r="B2" s="54"/>
      <c r="C2" s="54"/>
      <c r="D2" s="54"/>
      <c r="E2" s="54"/>
      <c r="F2" s="54"/>
      <c r="G2" s="54"/>
      <c r="H2" s="91"/>
      <c r="I2" s="54"/>
      <c r="J2" s="41"/>
      <c r="K2" s="54"/>
      <c r="L2" s="54"/>
    </row>
    <row r="3" spans="1:28" ht="12.75" customHeight="1" x14ac:dyDescent="0.2">
      <c r="A3" t="s">
        <v>93</v>
      </c>
      <c r="B3" s="9"/>
      <c r="C3" s="9"/>
      <c r="D3" s="9"/>
      <c r="E3" s="9"/>
      <c r="F3" s="9"/>
      <c r="G3" s="9"/>
      <c r="H3" s="9"/>
      <c r="I3" s="9"/>
      <c r="K3" s="418"/>
      <c r="L3" s="617" t="s">
        <v>123</v>
      </c>
      <c r="M3" s="617"/>
      <c r="N3" s="617"/>
    </row>
    <row r="4" spans="1:28" ht="38.25" customHeight="1" x14ac:dyDescent="0.2">
      <c r="B4" s="65" t="s">
        <v>141</v>
      </c>
      <c r="C4" s="20"/>
      <c r="D4" s="65" t="s">
        <v>147</v>
      </c>
      <c r="E4" s="20"/>
      <c r="F4" s="65" t="s">
        <v>143</v>
      </c>
      <c r="G4" s="20"/>
      <c r="H4" s="65" t="s">
        <v>148</v>
      </c>
      <c r="I4" s="20"/>
      <c r="J4" s="65" t="s">
        <v>144</v>
      </c>
      <c r="K4" s="20"/>
      <c r="L4" s="299" t="s">
        <v>71</v>
      </c>
      <c r="M4" s="20"/>
      <c r="N4" s="65" t="s">
        <v>68</v>
      </c>
    </row>
    <row r="5" spans="1:28" x14ac:dyDescent="0.2">
      <c r="A5" t="s">
        <v>180</v>
      </c>
      <c r="B5" s="51">
        <v>45.1</v>
      </c>
      <c r="C5" s="51"/>
      <c r="D5" s="51">
        <v>71.180000000000007</v>
      </c>
      <c r="E5" s="51"/>
      <c r="F5" s="51">
        <v>27.19</v>
      </c>
      <c r="G5" s="51"/>
      <c r="H5" s="51">
        <v>1</v>
      </c>
      <c r="I5" s="51"/>
      <c r="J5" s="51">
        <v>739.87</v>
      </c>
      <c r="K5" s="51"/>
      <c r="L5" s="51">
        <v>89.518737137300135</v>
      </c>
      <c r="M5" s="51"/>
      <c r="N5" s="51">
        <v>86.584107327141396</v>
      </c>
      <c r="O5" s="216"/>
      <c r="P5" s="216"/>
      <c r="Q5" s="216"/>
      <c r="R5" s="216"/>
      <c r="S5" s="216"/>
      <c r="T5" s="216"/>
      <c r="U5" s="216"/>
      <c r="V5" s="216"/>
      <c r="W5" s="216"/>
      <c r="X5" s="216"/>
      <c r="Y5" s="216"/>
      <c r="Z5" s="216"/>
      <c r="AA5" s="216"/>
      <c r="AB5" s="216"/>
    </row>
    <row r="6" spans="1:28" x14ac:dyDescent="0.2">
      <c r="A6" t="s">
        <v>181</v>
      </c>
      <c r="B6" s="51">
        <v>137.6</v>
      </c>
      <c r="C6" s="51"/>
      <c r="D6" s="51">
        <v>73.31</v>
      </c>
      <c r="E6" s="51"/>
      <c r="F6" s="51">
        <v>24</v>
      </c>
      <c r="G6" s="51"/>
      <c r="H6" s="51">
        <v>2</v>
      </c>
      <c r="I6" s="51"/>
      <c r="J6" s="51">
        <v>1139.68</v>
      </c>
      <c r="K6" s="51"/>
      <c r="L6" s="51">
        <v>90.289774006784896</v>
      </c>
      <c r="M6" s="51"/>
      <c r="N6" s="51">
        <v>85.96557773457873</v>
      </c>
      <c r="O6" s="216"/>
      <c r="P6" s="216"/>
      <c r="Q6" s="216"/>
      <c r="R6" s="216"/>
      <c r="S6" s="216"/>
      <c r="T6" s="216"/>
      <c r="U6" s="216"/>
      <c r="V6" s="216"/>
      <c r="W6" s="216"/>
      <c r="X6" s="216"/>
      <c r="Y6" s="216"/>
      <c r="Z6" s="216"/>
      <c r="AA6" s="216"/>
    </row>
    <row r="7" spans="1:28" x14ac:dyDescent="0.2">
      <c r="A7" t="s">
        <v>182</v>
      </c>
      <c r="B7" s="51">
        <v>40.42</v>
      </c>
      <c r="C7" s="51"/>
      <c r="D7" s="51">
        <v>19.46</v>
      </c>
      <c r="E7" s="51"/>
      <c r="F7" s="51">
        <v>42.75</v>
      </c>
      <c r="G7" s="51"/>
      <c r="H7" s="51">
        <v>6</v>
      </c>
      <c r="I7" s="51"/>
      <c r="J7" s="51">
        <v>473.26</v>
      </c>
      <c r="K7" s="51"/>
      <c r="L7" s="51">
        <v>90.750829194521316</v>
      </c>
      <c r="M7" s="51"/>
      <c r="N7" s="51">
        <v>82.264529058116224</v>
      </c>
      <c r="O7" s="216"/>
      <c r="P7" s="216"/>
      <c r="Q7" s="216"/>
      <c r="R7" s="216"/>
      <c r="S7" s="216"/>
      <c r="T7" s="216"/>
      <c r="U7" s="216"/>
      <c r="V7" s="216"/>
      <c r="W7" s="216"/>
      <c r="X7" s="216"/>
      <c r="Y7" s="216"/>
      <c r="Z7" s="216"/>
      <c r="AA7" s="216"/>
    </row>
    <row r="8" spans="1:28" x14ac:dyDescent="0.2">
      <c r="A8" t="s">
        <v>382</v>
      </c>
      <c r="B8" s="51">
        <v>52.68</v>
      </c>
      <c r="C8" s="51"/>
      <c r="D8" s="51">
        <v>15.36</v>
      </c>
      <c r="E8" s="51"/>
      <c r="F8" s="51">
        <v>54.63</v>
      </c>
      <c r="G8" s="51"/>
      <c r="H8" s="51">
        <v>0.6</v>
      </c>
      <c r="I8" s="51"/>
      <c r="J8" s="51">
        <v>308.41000000000003</v>
      </c>
      <c r="K8" s="51"/>
      <c r="L8" s="51">
        <v>90.057449962935507</v>
      </c>
      <c r="M8" s="51"/>
      <c r="N8" s="51">
        <v>90.211640211640216</v>
      </c>
      <c r="O8" s="216"/>
      <c r="P8" s="216"/>
      <c r="Q8" s="216"/>
      <c r="R8" s="216"/>
      <c r="S8" s="216"/>
      <c r="T8" s="216"/>
      <c r="U8" s="216"/>
      <c r="V8" s="216"/>
      <c r="W8" s="216"/>
      <c r="X8" s="216"/>
      <c r="Y8" s="216"/>
      <c r="Z8" s="216"/>
      <c r="AA8" s="216"/>
    </row>
    <row r="9" spans="1:28" ht="13.5" customHeight="1" x14ac:dyDescent="0.2">
      <c r="A9" t="s">
        <v>383</v>
      </c>
      <c r="B9" s="51">
        <v>86.15</v>
      </c>
      <c r="C9" s="51"/>
      <c r="D9" s="51">
        <v>98.85</v>
      </c>
      <c r="E9" s="51"/>
      <c r="F9" s="51">
        <v>86.35</v>
      </c>
      <c r="G9" s="51"/>
      <c r="H9" s="51">
        <v>19.61</v>
      </c>
      <c r="I9" s="51"/>
      <c r="J9" s="51">
        <v>1393.39</v>
      </c>
      <c r="K9" s="51"/>
      <c r="L9" s="51">
        <v>84.87903345504202</v>
      </c>
      <c r="M9" s="51"/>
      <c r="N9" s="51">
        <v>82.086486486486493</v>
      </c>
      <c r="O9" s="216"/>
      <c r="P9" s="216"/>
      <c r="Q9" s="216"/>
      <c r="R9" s="216"/>
      <c r="S9" s="216"/>
      <c r="T9" s="216"/>
      <c r="U9" s="216"/>
      <c r="V9" s="216"/>
      <c r="W9" s="216"/>
      <c r="X9" s="216"/>
      <c r="Y9" s="216"/>
      <c r="Z9" s="216"/>
      <c r="AA9" s="216"/>
    </row>
    <row r="10" spans="1:28" x14ac:dyDescent="0.2">
      <c r="B10" s="51"/>
      <c r="C10" s="51"/>
      <c r="D10" s="51"/>
      <c r="E10" s="51"/>
      <c r="F10" s="51"/>
      <c r="G10" s="51"/>
      <c r="H10" s="51"/>
      <c r="I10" s="51"/>
      <c r="J10" s="51"/>
      <c r="K10" s="51"/>
      <c r="L10" s="51" t="s">
        <v>353</v>
      </c>
      <c r="M10" s="51"/>
      <c r="N10" s="51" t="s">
        <v>353</v>
      </c>
    </row>
    <row r="11" spans="1:28" x14ac:dyDescent="0.2">
      <c r="A11" t="s">
        <v>183</v>
      </c>
      <c r="B11" s="51">
        <v>16.2</v>
      </c>
      <c r="C11" s="51"/>
      <c r="D11" s="51">
        <v>17</v>
      </c>
      <c r="E11" s="51"/>
      <c r="F11" s="51">
        <v>34.5</v>
      </c>
      <c r="G11" s="51"/>
      <c r="H11" s="51">
        <v>0</v>
      </c>
      <c r="I11" s="51"/>
      <c r="J11" s="51">
        <v>230.88</v>
      </c>
      <c r="K11" s="51"/>
      <c r="L11" s="51">
        <v>87.979770915667501</v>
      </c>
      <c r="M11" s="51"/>
      <c r="N11" s="51">
        <v>90.963855421686731</v>
      </c>
      <c r="O11" s="216"/>
      <c r="P11" s="216"/>
      <c r="Q11" s="216"/>
      <c r="R11" s="216"/>
      <c r="S11" s="216"/>
      <c r="T11" s="216"/>
      <c r="U11" s="216"/>
      <c r="V11" s="216"/>
      <c r="W11" s="216"/>
      <c r="X11" s="216"/>
      <c r="Y11" s="216"/>
      <c r="Z11" s="216"/>
      <c r="AA11" s="216"/>
    </row>
    <row r="12" spans="1:28" x14ac:dyDescent="0.2">
      <c r="A12" t="s">
        <v>384</v>
      </c>
      <c r="B12" s="51">
        <v>59.3</v>
      </c>
      <c r="C12" s="51"/>
      <c r="D12" s="51">
        <v>31</v>
      </c>
      <c r="E12" s="51"/>
      <c r="F12" s="51">
        <v>82.36</v>
      </c>
      <c r="G12" s="51"/>
      <c r="H12" s="51">
        <v>4.8</v>
      </c>
      <c r="I12" s="51"/>
      <c r="J12" s="51">
        <v>476.27</v>
      </c>
      <c r="K12" s="51"/>
      <c r="L12" s="51">
        <v>88.281094641518663</v>
      </c>
      <c r="M12" s="51"/>
      <c r="N12" s="51">
        <v>81.173864894795116</v>
      </c>
      <c r="O12" s="216"/>
      <c r="P12" s="216"/>
      <c r="Q12" s="216"/>
      <c r="R12" s="216"/>
      <c r="S12" s="216"/>
      <c r="T12" s="216"/>
      <c r="U12" s="216"/>
      <c r="V12" s="216"/>
      <c r="W12" s="216"/>
      <c r="X12" s="216"/>
      <c r="Y12" s="216"/>
      <c r="Z12" s="216"/>
      <c r="AA12" s="216"/>
    </row>
    <row r="13" spans="1:28" x14ac:dyDescent="0.2">
      <c r="A13" t="s">
        <v>185</v>
      </c>
      <c r="B13" s="51">
        <v>33</v>
      </c>
      <c r="C13" s="51"/>
      <c r="D13" s="51">
        <v>29.4</v>
      </c>
      <c r="E13" s="51"/>
      <c r="F13" s="51">
        <v>30.6</v>
      </c>
      <c r="G13" s="51"/>
      <c r="H13" s="51">
        <v>1</v>
      </c>
      <c r="I13" s="51"/>
      <c r="J13" s="51">
        <v>564.51</v>
      </c>
      <c r="K13" s="51"/>
      <c r="L13" s="51">
        <v>85.846836038936374</v>
      </c>
      <c r="M13" s="51"/>
      <c r="N13" s="51">
        <v>79.166666666666657</v>
      </c>
      <c r="O13" s="216"/>
      <c r="P13" s="216"/>
      <c r="Q13" s="216"/>
      <c r="R13" s="216"/>
      <c r="S13" s="216"/>
      <c r="T13" s="216"/>
      <c r="U13" s="216"/>
      <c r="V13" s="216"/>
      <c r="W13" s="216"/>
      <c r="X13" s="216"/>
      <c r="Y13" s="216"/>
      <c r="Z13" s="216"/>
      <c r="AA13" s="216"/>
    </row>
    <row r="14" spans="1:28" x14ac:dyDescent="0.2">
      <c r="A14" t="s">
        <v>186</v>
      </c>
      <c r="B14" s="51">
        <v>36.409999999999997</v>
      </c>
      <c r="C14" s="51"/>
      <c r="D14" s="51">
        <v>40.799999999999997</v>
      </c>
      <c r="E14" s="51"/>
      <c r="F14" s="51">
        <v>42.6</v>
      </c>
      <c r="G14" s="51"/>
      <c r="H14" s="51">
        <v>3.2</v>
      </c>
      <c r="I14" s="51"/>
      <c r="J14" s="51">
        <v>484.31</v>
      </c>
      <c r="K14" s="51"/>
      <c r="L14" s="51">
        <v>90.810445893433439</v>
      </c>
      <c r="M14" s="51"/>
      <c r="N14" s="51">
        <v>85.869705996632561</v>
      </c>
      <c r="O14" s="216"/>
      <c r="P14" s="216"/>
      <c r="Q14" s="216"/>
      <c r="R14" s="216"/>
      <c r="S14" s="216"/>
      <c r="T14" s="216"/>
      <c r="U14" s="216"/>
      <c r="V14" s="216"/>
      <c r="W14" s="216"/>
      <c r="X14" s="216"/>
      <c r="Y14" s="216"/>
      <c r="Z14" s="216"/>
      <c r="AA14" s="216"/>
    </row>
    <row r="15" spans="1:28" x14ac:dyDescent="0.2">
      <c r="A15" t="s">
        <v>187</v>
      </c>
      <c r="B15" s="51">
        <v>29.1</v>
      </c>
      <c r="C15" s="51"/>
      <c r="D15" s="51">
        <v>37</v>
      </c>
      <c r="E15" s="51"/>
      <c r="F15" s="51">
        <v>28</v>
      </c>
      <c r="G15" s="51"/>
      <c r="H15" s="51">
        <v>14.5</v>
      </c>
      <c r="I15" s="51"/>
      <c r="J15" s="51">
        <v>476.19</v>
      </c>
      <c r="K15" s="51"/>
      <c r="L15" s="51">
        <v>91.193419860120727</v>
      </c>
      <c r="M15" s="51"/>
      <c r="N15" s="51">
        <v>91.679273827534047</v>
      </c>
      <c r="O15" s="216"/>
      <c r="P15" s="216"/>
      <c r="Q15" s="216"/>
      <c r="R15" s="216"/>
      <c r="S15" s="216"/>
      <c r="T15" s="216"/>
      <c r="U15" s="216"/>
      <c r="V15" s="216"/>
      <c r="W15" s="216"/>
      <c r="X15" s="216"/>
      <c r="Y15" s="216"/>
      <c r="Z15" s="216"/>
      <c r="AA15" s="216"/>
    </row>
    <row r="16" spans="1:28" x14ac:dyDescent="0.2">
      <c r="B16" s="51"/>
      <c r="C16" s="51"/>
      <c r="D16" s="51"/>
      <c r="E16" s="51"/>
      <c r="F16" s="51"/>
      <c r="G16" s="51"/>
      <c r="H16" s="51"/>
      <c r="I16" s="51"/>
      <c r="J16" s="51"/>
      <c r="K16" s="51"/>
      <c r="L16" s="51" t="s">
        <v>353</v>
      </c>
      <c r="M16" s="51"/>
      <c r="N16" s="51" t="s">
        <v>353</v>
      </c>
    </row>
    <row r="17" spans="1:27" x14ac:dyDescent="0.2">
      <c r="A17" t="s">
        <v>188</v>
      </c>
      <c r="B17" s="51">
        <v>30.5</v>
      </c>
      <c r="C17" s="51"/>
      <c r="D17" s="51">
        <v>33.799999999999997</v>
      </c>
      <c r="E17" s="51"/>
      <c r="F17" s="51">
        <v>39.22</v>
      </c>
      <c r="G17" s="51"/>
      <c r="H17" s="51">
        <v>9.51</v>
      </c>
      <c r="I17" s="51"/>
      <c r="J17" s="51">
        <v>392.5</v>
      </c>
      <c r="K17" s="51"/>
      <c r="L17" s="51">
        <v>86.542836231282024</v>
      </c>
      <c r="M17" s="51"/>
      <c r="N17" s="51">
        <v>81.337480559875587</v>
      </c>
      <c r="O17" s="216"/>
      <c r="P17" s="216"/>
      <c r="Q17" s="216"/>
      <c r="R17" s="216"/>
      <c r="S17" s="216"/>
      <c r="T17" s="216"/>
      <c r="U17" s="216"/>
      <c r="V17" s="216"/>
      <c r="W17" s="216"/>
      <c r="X17" s="216"/>
      <c r="Y17" s="216"/>
      <c r="Z17" s="216"/>
      <c r="AA17" s="216"/>
    </row>
    <row r="18" spans="1:27" x14ac:dyDescent="0.2">
      <c r="A18" t="s">
        <v>189</v>
      </c>
      <c r="B18" s="51">
        <v>21.5</v>
      </c>
      <c r="C18" s="51"/>
      <c r="D18" s="51">
        <v>34</v>
      </c>
      <c r="E18" s="51"/>
      <c r="F18" s="51">
        <v>37.799999999999997</v>
      </c>
      <c r="G18" s="51"/>
      <c r="H18" s="51">
        <v>5.5</v>
      </c>
      <c r="I18" s="51"/>
      <c r="J18" s="51">
        <v>513.6</v>
      </c>
      <c r="K18" s="51"/>
      <c r="L18" s="51">
        <v>88.226649248856944</v>
      </c>
      <c r="M18" s="51"/>
      <c r="N18" s="51">
        <v>86.306306306306297</v>
      </c>
      <c r="O18" s="216"/>
      <c r="P18" s="216"/>
      <c r="Q18" s="216"/>
      <c r="R18" s="216"/>
      <c r="S18" s="216"/>
      <c r="T18" s="216"/>
      <c r="U18" s="216"/>
      <c r="V18" s="216"/>
      <c r="W18" s="216"/>
      <c r="X18" s="216"/>
      <c r="Y18" s="216"/>
      <c r="Z18" s="216"/>
      <c r="AA18" s="216"/>
    </row>
    <row r="19" spans="1:27" x14ac:dyDescent="0.2">
      <c r="A19" s="54" t="s">
        <v>190</v>
      </c>
      <c r="B19" s="51">
        <v>41</v>
      </c>
      <c r="C19" s="51"/>
      <c r="D19" s="51">
        <v>32.1</v>
      </c>
      <c r="E19" s="51"/>
      <c r="F19" s="51">
        <v>56.8</v>
      </c>
      <c r="G19" s="51"/>
      <c r="H19" s="51">
        <v>6.6</v>
      </c>
      <c r="I19" s="51"/>
      <c r="J19" s="51">
        <v>623.48</v>
      </c>
      <c r="K19" s="51"/>
      <c r="L19" s="51">
        <v>91.973472986131213</v>
      </c>
      <c r="M19" s="51"/>
      <c r="N19" s="51">
        <v>84.952120383036942</v>
      </c>
      <c r="O19" s="216"/>
      <c r="P19" s="216"/>
      <c r="Q19" s="216"/>
      <c r="R19" s="216"/>
      <c r="S19" s="216"/>
      <c r="T19" s="216" t="s">
        <v>93</v>
      </c>
      <c r="U19" s="216"/>
      <c r="V19" s="216"/>
      <c r="W19" s="216"/>
      <c r="X19" s="216"/>
      <c r="Y19" s="216"/>
      <c r="Z19" s="216"/>
      <c r="AA19" s="216"/>
    </row>
    <row r="20" spans="1:27" x14ac:dyDescent="0.2">
      <c r="A20" t="s">
        <v>191</v>
      </c>
      <c r="B20" s="51">
        <v>111.59</v>
      </c>
      <c r="C20" s="51"/>
      <c r="D20" s="51">
        <v>106.5</v>
      </c>
      <c r="E20" s="51"/>
      <c r="F20" s="51">
        <v>68.540000000000006</v>
      </c>
      <c r="G20" s="51"/>
      <c r="H20" s="51">
        <v>14.53</v>
      </c>
      <c r="I20" s="51"/>
      <c r="J20" s="51">
        <v>1497.33</v>
      </c>
      <c r="K20" s="51"/>
      <c r="L20" s="51">
        <v>90.214568888345227</v>
      </c>
      <c r="M20" s="51"/>
      <c r="N20" s="51">
        <v>89.958274107020031</v>
      </c>
      <c r="O20" s="216"/>
      <c r="P20" s="216"/>
      <c r="Q20" s="216"/>
      <c r="R20" s="216"/>
      <c r="S20" s="216"/>
      <c r="T20" s="216"/>
      <c r="U20" s="216"/>
      <c r="V20" s="216"/>
      <c r="W20" s="216"/>
      <c r="X20" s="216"/>
      <c r="Y20" s="216"/>
      <c r="Z20" s="216"/>
      <c r="AA20" s="216"/>
    </row>
    <row r="21" spans="1:27" x14ac:dyDescent="0.2">
      <c r="A21" t="s">
        <v>192</v>
      </c>
      <c r="B21" s="51">
        <v>128.1</v>
      </c>
      <c r="C21" s="51"/>
      <c r="D21" s="51">
        <v>170.5</v>
      </c>
      <c r="E21" s="51"/>
      <c r="F21" s="51">
        <v>255.42</v>
      </c>
      <c r="G21" s="51"/>
      <c r="H21" s="51">
        <v>14.5</v>
      </c>
      <c r="I21" s="51"/>
      <c r="J21" s="51">
        <v>2213.0100000000002</v>
      </c>
      <c r="K21" s="51"/>
      <c r="L21" s="51">
        <v>87.488899993888253</v>
      </c>
      <c r="M21" s="51"/>
      <c r="N21" s="51">
        <v>80.643000669792357</v>
      </c>
      <c r="O21" s="216"/>
      <c r="P21" s="216"/>
      <c r="Q21" s="216"/>
      <c r="R21" s="216"/>
      <c r="S21" s="216"/>
      <c r="T21" s="216"/>
      <c r="U21" s="216"/>
      <c r="V21" s="216"/>
      <c r="W21" s="216"/>
      <c r="X21" s="216"/>
      <c r="Y21" s="216"/>
      <c r="Z21" s="216"/>
      <c r="AA21" s="216"/>
    </row>
    <row r="22" spans="1:27" x14ac:dyDescent="0.2">
      <c r="B22" s="51"/>
      <c r="C22" s="51"/>
      <c r="D22" s="51"/>
      <c r="E22" s="51"/>
      <c r="F22" s="51"/>
      <c r="G22" s="51"/>
      <c r="H22" s="51"/>
      <c r="I22" s="51"/>
      <c r="J22" s="51"/>
      <c r="K22" s="51"/>
      <c r="L22" s="51" t="s">
        <v>353</v>
      </c>
      <c r="M22" s="51"/>
      <c r="N22" s="51" t="s">
        <v>353</v>
      </c>
    </row>
    <row r="23" spans="1:27" x14ac:dyDescent="0.2">
      <c r="A23" t="s">
        <v>193</v>
      </c>
      <c r="B23" s="51">
        <v>106.93</v>
      </c>
      <c r="C23" s="51"/>
      <c r="D23" s="51">
        <v>39.46</v>
      </c>
      <c r="E23" s="51"/>
      <c r="F23" s="51">
        <v>113.53</v>
      </c>
      <c r="G23" s="51"/>
      <c r="H23" s="51">
        <v>6.9</v>
      </c>
      <c r="I23" s="51"/>
      <c r="J23" s="51">
        <v>812.29</v>
      </c>
      <c r="K23" s="51"/>
      <c r="L23" s="51">
        <v>89.124371009442967</v>
      </c>
      <c r="M23" s="51"/>
      <c r="N23" s="51">
        <v>83.496140446751824</v>
      </c>
      <c r="O23" s="216"/>
      <c r="P23" s="216"/>
      <c r="Q23" s="216"/>
      <c r="R23" s="216"/>
      <c r="S23" s="216"/>
      <c r="T23" s="216"/>
      <c r="U23" s="216"/>
      <c r="V23" s="216"/>
      <c r="W23" s="216"/>
      <c r="X23" s="216"/>
      <c r="Y23" s="216"/>
      <c r="Z23" s="216"/>
      <c r="AA23" s="216"/>
    </row>
    <row r="24" spans="1:27" x14ac:dyDescent="0.2">
      <c r="A24" t="s">
        <v>194</v>
      </c>
      <c r="B24" s="51">
        <v>17.8</v>
      </c>
      <c r="C24" s="51"/>
      <c r="D24" s="51">
        <v>21</v>
      </c>
      <c r="E24" s="51"/>
      <c r="F24" s="51">
        <v>18</v>
      </c>
      <c r="G24" s="51"/>
      <c r="H24" s="51">
        <v>11.9</v>
      </c>
      <c r="I24" s="51"/>
      <c r="J24" s="51">
        <v>301</v>
      </c>
      <c r="K24" s="51"/>
      <c r="L24" s="51">
        <v>88.477143629970257</v>
      </c>
      <c r="M24" s="51"/>
      <c r="N24" s="51">
        <v>88.144329896907223</v>
      </c>
      <c r="O24" s="216"/>
      <c r="P24" s="216"/>
      <c r="Q24" s="216"/>
      <c r="R24" s="216"/>
      <c r="S24" s="216"/>
      <c r="T24" s="216"/>
      <c r="U24" s="216"/>
      <c r="V24" s="216"/>
      <c r="W24" s="216"/>
      <c r="X24" s="216"/>
      <c r="Y24" s="216"/>
      <c r="Z24" s="216"/>
      <c r="AA24" s="216"/>
    </row>
    <row r="25" spans="1:27" x14ac:dyDescent="0.2">
      <c r="A25" t="s">
        <v>195</v>
      </c>
      <c r="B25" s="51">
        <v>24.3</v>
      </c>
      <c r="C25" s="51"/>
      <c r="D25" s="51">
        <v>30.74</v>
      </c>
      <c r="E25" s="51"/>
      <c r="F25" s="51">
        <v>41.84</v>
      </c>
      <c r="G25" s="51"/>
      <c r="H25" s="51">
        <v>2.5</v>
      </c>
      <c r="I25" s="51"/>
      <c r="J25" s="51">
        <v>404.28</v>
      </c>
      <c r="K25" s="51"/>
      <c r="L25" s="51">
        <v>87.11630862089504</v>
      </c>
      <c r="M25" s="51"/>
      <c r="N25" s="51">
        <v>91.642441860465112</v>
      </c>
      <c r="O25" s="216"/>
      <c r="P25" s="216"/>
      <c r="Q25" s="216"/>
      <c r="R25" s="216"/>
      <c r="S25" s="216"/>
      <c r="T25" s="216"/>
      <c r="U25" s="216"/>
      <c r="V25" s="216"/>
      <c r="W25" s="216"/>
      <c r="X25" s="216"/>
      <c r="Y25" s="216"/>
      <c r="Z25" s="216"/>
      <c r="AA25" s="216"/>
    </row>
    <row r="26" spans="1:27" x14ac:dyDescent="0.2">
      <c r="A26" t="s">
        <v>196</v>
      </c>
      <c r="B26" s="51">
        <v>41</v>
      </c>
      <c r="C26" s="51"/>
      <c r="D26" s="51">
        <v>26.6</v>
      </c>
      <c r="E26" s="51"/>
      <c r="F26" s="51">
        <v>25.8</v>
      </c>
      <c r="G26" s="51"/>
      <c r="H26" s="51">
        <v>2</v>
      </c>
      <c r="I26" s="51"/>
      <c r="J26" s="51">
        <v>379.99</v>
      </c>
      <c r="K26" s="51"/>
      <c r="L26" s="51">
        <v>89.924062348808349</v>
      </c>
      <c r="M26" s="51"/>
      <c r="N26" s="51">
        <v>88.165680473372788</v>
      </c>
      <c r="O26" s="216"/>
      <c r="P26" s="216"/>
      <c r="Q26" s="216"/>
      <c r="R26" s="216"/>
      <c r="S26" s="216"/>
      <c r="T26" s="216"/>
      <c r="U26" s="216"/>
      <c r="V26" s="216"/>
      <c r="W26" s="216"/>
      <c r="X26" s="216"/>
      <c r="Y26" s="216"/>
      <c r="Z26" s="216"/>
      <c r="AA26" s="216"/>
    </row>
    <row r="27" spans="1:27" x14ac:dyDescent="0.2">
      <c r="A27" t="s">
        <v>318</v>
      </c>
      <c r="B27" s="71">
        <v>15.6</v>
      </c>
      <c r="C27" s="71"/>
      <c r="D27" s="71">
        <v>4.75</v>
      </c>
      <c r="E27" s="71"/>
      <c r="F27" s="71">
        <v>11.46</v>
      </c>
      <c r="G27" s="71"/>
      <c r="H27" s="71">
        <v>3</v>
      </c>
      <c r="I27" s="71"/>
      <c r="J27" s="71">
        <v>125.76</v>
      </c>
      <c r="K27" s="71"/>
      <c r="L27" s="71">
        <v>94.731269851155275</v>
      </c>
      <c r="M27" s="71"/>
      <c r="N27" s="71">
        <v>87.911547911547899</v>
      </c>
    </row>
    <row r="29" spans="1:27" x14ac:dyDescent="0.2">
      <c r="A29" t="s">
        <v>197</v>
      </c>
      <c r="B29" s="51">
        <v>40.200000000000003</v>
      </c>
      <c r="C29" s="51"/>
      <c r="D29" s="51">
        <v>48.8</v>
      </c>
      <c r="E29" s="51"/>
      <c r="F29" s="51">
        <v>45</v>
      </c>
      <c r="G29" s="51"/>
      <c r="H29" s="51">
        <v>6.8</v>
      </c>
      <c r="I29" s="51"/>
      <c r="J29" s="51">
        <v>560.29999999999995</v>
      </c>
      <c r="K29" s="51"/>
      <c r="L29" s="51">
        <v>90.81443446013408</v>
      </c>
      <c r="M29" s="51"/>
      <c r="N29" s="51">
        <v>88.31460674157303</v>
      </c>
      <c r="O29" s="216"/>
      <c r="P29" s="216"/>
      <c r="Q29" s="216"/>
      <c r="R29" s="216"/>
      <c r="S29" s="216"/>
      <c r="T29" s="216"/>
      <c r="U29" s="216"/>
      <c r="V29" s="216"/>
      <c r="W29" s="216"/>
      <c r="X29" s="216"/>
      <c r="Y29" s="216"/>
      <c r="Z29" s="216"/>
      <c r="AA29" s="216"/>
    </row>
    <row r="30" spans="1:27" x14ac:dyDescent="0.2">
      <c r="A30" t="s">
        <v>198</v>
      </c>
      <c r="B30" s="51">
        <v>114.5</v>
      </c>
      <c r="C30" s="51"/>
      <c r="D30" s="51">
        <v>63.8</v>
      </c>
      <c r="E30" s="51"/>
      <c r="F30" s="51">
        <v>169.41</v>
      </c>
      <c r="G30" s="51"/>
      <c r="H30" s="51">
        <v>25.6</v>
      </c>
      <c r="I30" s="51"/>
      <c r="J30" s="51">
        <v>1450.82</v>
      </c>
      <c r="K30" s="51"/>
      <c r="L30" s="51">
        <v>90.444759967765435</v>
      </c>
      <c r="M30" s="51"/>
      <c r="N30" s="51">
        <v>87.941671340437466</v>
      </c>
      <c r="O30" s="216"/>
      <c r="P30" s="216"/>
      <c r="Q30" s="216"/>
      <c r="R30" s="216"/>
      <c r="S30" s="216"/>
      <c r="T30" s="216"/>
      <c r="U30" s="216"/>
      <c r="V30" s="216"/>
      <c r="W30" s="216"/>
      <c r="X30" s="216"/>
      <c r="Y30" s="216"/>
      <c r="Z30" s="216"/>
      <c r="AA30" s="216"/>
    </row>
    <row r="31" spans="1:27" x14ac:dyDescent="0.2">
      <c r="A31" t="s">
        <v>199</v>
      </c>
      <c r="B31" s="51">
        <v>12.85</v>
      </c>
      <c r="C31" s="51"/>
      <c r="D31" s="51">
        <v>2.6</v>
      </c>
      <c r="E31" s="51"/>
      <c r="F31" s="51">
        <v>16.8</v>
      </c>
      <c r="G31" s="51"/>
      <c r="H31" s="51">
        <v>0</v>
      </c>
      <c r="I31" s="51"/>
      <c r="J31" s="51">
        <v>89.3</v>
      </c>
      <c r="K31" s="51"/>
      <c r="L31" s="51">
        <v>87.601809954751147</v>
      </c>
      <c r="M31" s="51"/>
      <c r="N31" s="51">
        <v>69.902912621359221</v>
      </c>
      <c r="O31" s="216"/>
      <c r="P31" s="216"/>
      <c r="Q31" s="216"/>
      <c r="R31" s="216"/>
      <c r="S31" s="216"/>
      <c r="T31" s="216"/>
      <c r="U31" s="216"/>
      <c r="V31" s="216"/>
      <c r="W31" s="216"/>
      <c r="X31" s="216"/>
      <c r="Y31" s="216"/>
      <c r="Z31" s="216"/>
      <c r="AA31" s="216"/>
    </row>
    <row r="32" spans="1:27" x14ac:dyDescent="0.2">
      <c r="A32" t="s">
        <v>385</v>
      </c>
      <c r="B32" s="51">
        <v>61.6</v>
      </c>
      <c r="C32" s="51"/>
      <c r="D32" s="51">
        <v>43.2</v>
      </c>
      <c r="E32" s="51"/>
      <c r="F32" s="51">
        <v>34.6</v>
      </c>
      <c r="G32" s="51"/>
      <c r="H32" s="51">
        <v>2.6</v>
      </c>
      <c r="I32" s="51"/>
      <c r="J32" s="51">
        <v>540.54999999999995</v>
      </c>
      <c r="K32" s="51"/>
      <c r="L32" s="51">
        <v>89.215442092154433</v>
      </c>
      <c r="M32" s="51"/>
      <c r="N32" s="51">
        <v>89.98091603053436</v>
      </c>
      <c r="O32" s="216"/>
      <c r="P32" s="216"/>
      <c r="Q32" s="216"/>
      <c r="R32" s="216"/>
      <c r="S32" s="216"/>
      <c r="T32" s="216"/>
      <c r="U32" s="216"/>
      <c r="V32" s="216"/>
      <c r="W32" s="216"/>
      <c r="X32" s="216"/>
      <c r="Y32" s="216"/>
      <c r="Z32" s="216"/>
      <c r="AA32" s="216"/>
    </row>
    <row r="33" spans="1:27" x14ac:dyDescent="0.2">
      <c r="A33" t="s">
        <v>200</v>
      </c>
      <c r="B33" s="51">
        <v>50</v>
      </c>
      <c r="C33" s="51"/>
      <c r="D33" s="51">
        <v>61.4</v>
      </c>
      <c r="E33" s="51"/>
      <c r="F33" s="51">
        <v>56.1</v>
      </c>
      <c r="G33" s="51"/>
      <c r="H33" s="51">
        <v>17.3</v>
      </c>
      <c r="I33" s="51"/>
      <c r="J33" s="51">
        <v>655.85</v>
      </c>
      <c r="K33" s="51"/>
      <c r="L33" s="51">
        <v>90.043418783084533</v>
      </c>
      <c r="M33" s="51"/>
      <c r="N33" s="51">
        <v>88.330341113105931</v>
      </c>
      <c r="O33" s="216"/>
      <c r="P33" s="216"/>
      <c r="Q33" s="216"/>
      <c r="R33" s="216"/>
      <c r="S33" s="216"/>
      <c r="T33" s="216"/>
      <c r="U33" s="216"/>
      <c r="V33" s="216"/>
      <c r="W33" s="216"/>
      <c r="X33" s="216"/>
      <c r="Y33" s="216"/>
      <c r="Z33" s="216"/>
      <c r="AA33" s="216"/>
    </row>
    <row r="34" spans="1:27" x14ac:dyDescent="0.2">
      <c r="B34" s="51"/>
      <c r="C34" s="51"/>
      <c r="D34" s="51"/>
      <c r="E34" s="51"/>
      <c r="F34" s="51"/>
      <c r="G34" s="51"/>
      <c r="H34" s="51"/>
      <c r="I34" s="51"/>
      <c r="J34" s="51"/>
      <c r="K34" s="51"/>
      <c r="L34" s="51" t="s">
        <v>353</v>
      </c>
      <c r="M34" s="51"/>
      <c r="N34" s="51" t="s">
        <v>353</v>
      </c>
    </row>
    <row r="35" spans="1:27" x14ac:dyDescent="0.2">
      <c r="A35" t="s">
        <v>201</v>
      </c>
      <c r="B35" s="51">
        <v>41.65</v>
      </c>
      <c r="C35" s="51"/>
      <c r="D35" s="51">
        <v>32.32</v>
      </c>
      <c r="E35" s="51"/>
      <c r="F35" s="51">
        <v>39.08</v>
      </c>
      <c r="G35" s="51"/>
      <c r="H35" s="51">
        <v>6.6</v>
      </c>
      <c r="I35" s="51"/>
      <c r="J35" s="51">
        <v>380.29</v>
      </c>
      <c r="K35" s="51"/>
      <c r="L35" s="51">
        <v>87.830539664759783</v>
      </c>
      <c r="M35" s="51"/>
      <c r="N35" s="51">
        <v>78.531837231309993</v>
      </c>
      <c r="O35" s="216"/>
      <c r="P35" s="216"/>
      <c r="Q35" s="216"/>
      <c r="R35" s="216"/>
      <c r="S35" s="216"/>
      <c r="T35" s="216"/>
      <c r="U35" s="216"/>
      <c r="V35" s="216"/>
      <c r="W35" s="216"/>
      <c r="X35" s="216"/>
      <c r="Y35" s="216"/>
      <c r="Z35" s="216"/>
      <c r="AA35" s="216"/>
    </row>
    <row r="36" spans="1:27" x14ac:dyDescent="0.2">
      <c r="A36" t="s">
        <v>202</v>
      </c>
      <c r="B36" s="51">
        <v>20.7</v>
      </c>
      <c r="C36" s="51"/>
      <c r="D36" s="51">
        <v>9.1</v>
      </c>
      <c r="E36" s="51"/>
      <c r="F36" s="51">
        <v>8.1999999999999993</v>
      </c>
      <c r="G36" s="51"/>
      <c r="H36" s="51">
        <v>1.07</v>
      </c>
      <c r="I36" s="51"/>
      <c r="J36" s="51">
        <v>120.83</v>
      </c>
      <c r="K36" s="51"/>
      <c r="L36" s="51">
        <v>88.361475922451532</v>
      </c>
      <c r="M36" s="51"/>
      <c r="N36" s="51">
        <v>74.161073825503365</v>
      </c>
      <c r="O36" s="216"/>
      <c r="P36" s="216"/>
      <c r="Q36" s="216"/>
      <c r="R36" s="216"/>
      <c r="S36" s="216"/>
      <c r="T36" s="216"/>
      <c r="U36" s="216"/>
      <c r="V36" s="216"/>
      <c r="W36" s="216"/>
      <c r="X36" s="216"/>
      <c r="Y36" s="216"/>
      <c r="Z36" s="216"/>
      <c r="AA36" s="216"/>
    </row>
    <row r="37" spans="1:27" x14ac:dyDescent="0.2">
      <c r="A37" t="s">
        <v>203</v>
      </c>
      <c r="B37" s="51">
        <v>34</v>
      </c>
      <c r="C37" s="51"/>
      <c r="D37" s="51">
        <v>32.700000000000003</v>
      </c>
      <c r="E37" s="51"/>
      <c r="F37" s="51">
        <v>30.6</v>
      </c>
      <c r="G37" s="51"/>
      <c r="H37" s="51">
        <v>0</v>
      </c>
      <c r="I37" s="51"/>
      <c r="J37" s="51">
        <v>431.2</v>
      </c>
      <c r="K37" s="51"/>
      <c r="L37" s="51">
        <v>89.687795648060558</v>
      </c>
      <c r="M37" s="51"/>
      <c r="N37" s="51">
        <v>88.005997001499253</v>
      </c>
      <c r="O37" s="216"/>
      <c r="P37" s="216"/>
      <c r="Q37" s="216"/>
      <c r="R37" s="216"/>
      <c r="S37" s="216"/>
      <c r="T37" s="216"/>
      <c r="U37" s="216"/>
      <c r="V37" s="216"/>
      <c r="W37" s="216"/>
      <c r="X37" s="216"/>
      <c r="Y37" s="216"/>
      <c r="Z37" s="216"/>
      <c r="AA37" s="216"/>
    </row>
    <row r="38" spans="1:27" x14ac:dyDescent="0.2">
      <c r="A38" t="s">
        <v>204</v>
      </c>
      <c r="B38" s="51">
        <v>114</v>
      </c>
      <c r="C38" s="51"/>
      <c r="D38" s="51">
        <v>96.6</v>
      </c>
      <c r="E38" s="51"/>
      <c r="F38" s="51">
        <v>127.7</v>
      </c>
      <c r="G38" s="51"/>
      <c r="H38" s="51">
        <v>0</v>
      </c>
      <c r="I38" s="51"/>
      <c r="J38" s="51">
        <v>1357.89</v>
      </c>
      <c r="K38" s="51"/>
      <c r="L38" s="51">
        <v>90.950306274650842</v>
      </c>
      <c r="M38" s="51"/>
      <c r="N38" s="51">
        <v>89.078822412155745</v>
      </c>
      <c r="O38" s="216"/>
      <c r="P38" s="216"/>
      <c r="Q38" s="216"/>
      <c r="R38" s="216"/>
      <c r="S38" s="216"/>
      <c r="T38" s="216"/>
      <c r="U38" s="216"/>
      <c r="V38" s="216"/>
      <c r="W38" s="216"/>
      <c r="X38" s="216"/>
      <c r="Y38" s="216"/>
      <c r="Z38" s="216"/>
      <c r="AA38" s="216"/>
    </row>
    <row r="39" spans="1:27" x14ac:dyDescent="0.2">
      <c r="A39" t="s">
        <v>205</v>
      </c>
      <c r="B39" s="51">
        <v>33</v>
      </c>
      <c r="C39" s="51"/>
      <c r="D39" s="51">
        <v>27</v>
      </c>
      <c r="E39" s="51"/>
      <c r="F39" s="51">
        <v>48.1</v>
      </c>
      <c r="G39" s="51"/>
      <c r="H39" s="51">
        <v>8.4</v>
      </c>
      <c r="I39" s="51"/>
      <c r="J39" s="51">
        <v>320.41000000000003</v>
      </c>
      <c r="K39" s="51"/>
      <c r="L39" s="51">
        <v>86.90805886795907</v>
      </c>
      <c r="M39" s="51"/>
      <c r="N39" s="51">
        <v>85</v>
      </c>
      <c r="O39" s="216"/>
      <c r="P39" s="216"/>
      <c r="Q39" s="216"/>
      <c r="R39" s="216"/>
      <c r="S39" s="216"/>
      <c r="T39" s="216"/>
      <c r="U39" s="216"/>
      <c r="V39" s="216"/>
      <c r="W39" s="216"/>
      <c r="X39" s="216"/>
      <c r="Y39" s="216"/>
      <c r="Z39" s="216"/>
      <c r="AA39" s="216"/>
    </row>
    <row r="40" spans="1:27" x14ac:dyDescent="0.2">
      <c r="B40" s="51"/>
      <c r="C40" s="51"/>
      <c r="D40" s="51"/>
      <c r="E40" s="51"/>
      <c r="F40" s="51"/>
      <c r="G40" s="51"/>
      <c r="H40" s="51"/>
      <c r="I40" s="51"/>
      <c r="J40" s="51"/>
      <c r="K40" s="51"/>
      <c r="L40" s="51" t="s">
        <v>353</v>
      </c>
      <c r="M40" s="51"/>
      <c r="N40" s="51" t="s">
        <v>353</v>
      </c>
    </row>
    <row r="41" spans="1:27" x14ac:dyDescent="0.2">
      <c r="A41" t="s">
        <v>206</v>
      </c>
      <c r="B41" s="51">
        <v>27.5</v>
      </c>
      <c r="C41" s="51"/>
      <c r="D41" s="51">
        <v>31.4</v>
      </c>
      <c r="E41" s="51"/>
      <c r="F41" s="51">
        <v>29.2</v>
      </c>
      <c r="G41" s="51"/>
      <c r="H41" s="51">
        <v>8.8000000000000007</v>
      </c>
      <c r="I41" s="51"/>
      <c r="J41" s="51">
        <v>365.75</v>
      </c>
      <c r="K41" s="51"/>
      <c r="L41" s="51">
        <v>89.408840376094233</v>
      </c>
      <c r="M41" s="51"/>
      <c r="N41" s="51">
        <v>91.511035653650254</v>
      </c>
      <c r="O41" s="216"/>
      <c r="P41" s="216"/>
      <c r="Q41" s="216"/>
      <c r="R41" s="216"/>
      <c r="S41" s="216"/>
      <c r="T41" s="216"/>
      <c r="U41" s="216"/>
      <c r="V41" s="216"/>
      <c r="W41" s="216"/>
      <c r="X41" s="216"/>
      <c r="Y41" s="216"/>
      <c r="Z41" s="216"/>
      <c r="AA41" s="216"/>
    </row>
    <row r="42" spans="1:27" x14ac:dyDescent="0.2">
      <c r="A42" t="s">
        <v>207</v>
      </c>
      <c r="B42" s="51">
        <v>49.96</v>
      </c>
      <c r="C42" s="51"/>
      <c r="D42" s="51">
        <v>36.119999999999997</v>
      </c>
      <c r="E42" s="51"/>
      <c r="F42" s="51">
        <v>74.900000000000006</v>
      </c>
      <c r="G42" s="51"/>
      <c r="H42" s="51">
        <v>14.36</v>
      </c>
      <c r="I42" s="51"/>
      <c r="J42" s="51">
        <v>845.81</v>
      </c>
      <c r="K42" s="51"/>
      <c r="L42" s="51">
        <v>90.315820398570253</v>
      </c>
      <c r="M42" s="51"/>
      <c r="N42" s="51">
        <v>88.870817843866163</v>
      </c>
      <c r="O42" s="216"/>
      <c r="P42" s="216"/>
      <c r="Q42" s="216"/>
      <c r="R42" s="216"/>
      <c r="S42" s="216"/>
      <c r="T42" s="216"/>
      <c r="U42" s="216"/>
      <c r="V42" s="216"/>
      <c r="W42" s="216"/>
      <c r="X42" s="216"/>
      <c r="Y42" s="216"/>
      <c r="Z42" s="216"/>
      <c r="AA42" s="216"/>
    </row>
    <row r="43" spans="1:27" x14ac:dyDescent="0.2">
      <c r="B43" s="51"/>
      <c r="C43" s="51"/>
      <c r="D43" s="51"/>
      <c r="E43" s="51"/>
      <c r="F43" s="51"/>
      <c r="G43" s="51"/>
      <c r="H43" s="51"/>
      <c r="I43" s="51"/>
      <c r="J43" s="51"/>
      <c r="K43" s="51"/>
      <c r="L43" s="51"/>
      <c r="M43" s="51"/>
      <c r="N43" s="51"/>
    </row>
    <row r="44" spans="1:27" x14ac:dyDescent="0.2">
      <c r="A44" t="s">
        <v>208</v>
      </c>
      <c r="B44" s="51">
        <v>1674.24</v>
      </c>
      <c r="C44" s="51"/>
      <c r="D44" s="51">
        <v>1417.85</v>
      </c>
      <c r="E44" s="51"/>
      <c r="F44" s="51">
        <v>1801.0799999999997</v>
      </c>
      <c r="G44" s="51"/>
      <c r="H44" s="51">
        <v>221.18</v>
      </c>
      <c r="I44" s="51"/>
      <c r="J44" s="51">
        <v>20669.010000000002</v>
      </c>
      <c r="K44" s="51"/>
      <c r="L44" s="51">
        <v>89.137373872140785</v>
      </c>
      <c r="M44" s="51"/>
      <c r="N44" s="51">
        <v>85.855521669809107</v>
      </c>
      <c r="O44" s="216"/>
      <c r="P44" s="216"/>
      <c r="Q44" s="216"/>
      <c r="R44" s="216"/>
      <c r="S44" s="216"/>
      <c r="T44" s="216"/>
      <c r="U44" s="216"/>
      <c r="V44" s="216"/>
      <c r="W44" s="216"/>
      <c r="X44" s="216"/>
      <c r="Y44" s="216"/>
      <c r="Z44" s="216"/>
      <c r="AA44" s="216"/>
    </row>
    <row r="45" spans="1:27" x14ac:dyDescent="0.2">
      <c r="B45" s="51"/>
      <c r="C45" s="51"/>
      <c r="D45" s="51"/>
      <c r="E45" s="51"/>
      <c r="F45" s="51"/>
      <c r="G45" s="51"/>
      <c r="H45" s="51"/>
      <c r="I45" s="51"/>
      <c r="J45" s="51"/>
      <c r="K45" s="51"/>
      <c r="L45" s="51" t="s">
        <v>353</v>
      </c>
      <c r="M45" s="51"/>
      <c r="N45" s="51" t="s">
        <v>353</v>
      </c>
    </row>
    <row r="46" spans="1:27" x14ac:dyDescent="0.2">
      <c r="A46" s="41" t="s">
        <v>61</v>
      </c>
      <c r="B46" s="58">
        <v>1.2</v>
      </c>
      <c r="C46" s="58"/>
      <c r="D46" s="58">
        <v>1.2</v>
      </c>
      <c r="E46" s="58"/>
      <c r="F46" s="58">
        <v>2.95</v>
      </c>
      <c r="G46" s="58"/>
      <c r="H46" s="58">
        <v>0</v>
      </c>
      <c r="I46" s="58"/>
      <c r="J46" s="58">
        <v>17.8</v>
      </c>
      <c r="K46" s="58"/>
      <c r="L46" s="58">
        <v>78.40172786177105</v>
      </c>
      <c r="M46" s="58"/>
      <c r="N46" s="58">
        <v>0</v>
      </c>
      <c r="O46" s="216"/>
      <c r="P46" s="216"/>
      <c r="Q46" s="216"/>
      <c r="R46" s="216"/>
      <c r="S46" s="216"/>
      <c r="T46" s="216"/>
      <c r="U46" s="216"/>
      <c r="V46" s="216"/>
      <c r="W46" s="216"/>
      <c r="X46" s="216"/>
      <c r="Y46" s="216"/>
      <c r="Z46" s="216"/>
      <c r="AA46" s="216"/>
    </row>
    <row r="47" spans="1:27" x14ac:dyDescent="0.2">
      <c r="A47" s="113"/>
      <c r="B47" s="119"/>
      <c r="C47" s="118"/>
    </row>
    <row r="48" spans="1:27" x14ac:dyDescent="0.2">
      <c r="A48" s="54"/>
      <c r="B48" s="54"/>
    </row>
    <row r="49" spans="1:15" x14ac:dyDescent="0.2">
      <c r="A49" s="90"/>
      <c r="B49" s="90"/>
      <c r="C49" s="54"/>
      <c r="D49" s="54"/>
      <c r="E49" s="54"/>
      <c r="F49" s="54"/>
      <c r="G49" s="54"/>
      <c r="H49" s="54"/>
      <c r="I49" s="54"/>
      <c r="J49" s="54"/>
      <c r="K49" s="54"/>
      <c r="L49" s="54"/>
      <c r="M49" s="54"/>
      <c r="N49" s="54"/>
      <c r="O49" s="54"/>
    </row>
    <row r="50" spans="1:15" x14ac:dyDescent="0.2">
      <c r="A50" s="54"/>
      <c r="B50" s="54"/>
      <c r="C50" s="54"/>
      <c r="D50" s="54"/>
      <c r="E50" s="54"/>
      <c r="F50" s="54"/>
      <c r="G50" s="54"/>
      <c r="H50" s="54"/>
      <c r="I50" s="54"/>
      <c r="J50" s="54"/>
      <c r="K50" s="54"/>
      <c r="L50" s="54"/>
      <c r="M50" s="54"/>
      <c r="N50" s="54"/>
      <c r="O50" s="54"/>
    </row>
    <row r="51" spans="1:15" x14ac:dyDescent="0.2">
      <c r="A51" s="119"/>
      <c r="B51" s="119"/>
      <c r="C51" s="54"/>
      <c r="D51" s="54"/>
      <c r="E51" s="54"/>
      <c r="F51" s="54"/>
      <c r="G51" s="54"/>
      <c r="H51" s="54"/>
      <c r="I51" s="54"/>
      <c r="J51" s="54"/>
      <c r="K51" s="54"/>
      <c r="L51" s="54"/>
      <c r="M51" s="54"/>
      <c r="N51" s="54"/>
      <c r="O51" s="54"/>
    </row>
    <row r="52" spans="1:15" x14ac:dyDescent="0.2">
      <c r="A52" s="54"/>
      <c r="B52" s="54"/>
      <c r="C52" s="54"/>
      <c r="D52" s="54"/>
      <c r="E52" s="54"/>
      <c r="F52" s="54"/>
      <c r="G52" s="54"/>
      <c r="H52" s="54"/>
      <c r="I52" s="54"/>
      <c r="J52" s="54"/>
      <c r="K52" s="54"/>
      <c r="L52" s="54"/>
      <c r="M52" s="54"/>
      <c r="N52" s="54"/>
      <c r="O52" s="54"/>
    </row>
    <row r="53" spans="1:15" x14ac:dyDescent="0.2">
      <c r="A53" s="54"/>
      <c r="B53" s="54"/>
      <c r="C53" s="54"/>
      <c r="D53" s="54"/>
      <c r="E53" s="54"/>
      <c r="F53" s="54"/>
      <c r="G53" s="54"/>
      <c r="H53" s="54"/>
      <c r="I53" s="54"/>
      <c r="J53" s="54"/>
      <c r="K53" s="54"/>
      <c r="L53" s="54"/>
      <c r="M53" s="54"/>
      <c r="N53" s="54"/>
      <c r="O53" s="54"/>
    </row>
  </sheetData>
  <mergeCells count="1">
    <mergeCell ref="L3:N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L48"/>
  <sheetViews>
    <sheetView workbookViewId="0"/>
  </sheetViews>
  <sheetFormatPr defaultRowHeight="12.75" x14ac:dyDescent="0.2"/>
  <cols>
    <col min="1" max="1" width="19.42578125" customWidth="1"/>
    <col min="3" max="3" width="2" customWidth="1"/>
    <col min="5" max="5" width="2.85546875" customWidth="1"/>
    <col min="7" max="7" width="2" customWidth="1"/>
    <col min="9" max="9" width="2.85546875" customWidth="1"/>
    <col min="11" max="11" width="1.7109375" customWidth="1"/>
  </cols>
  <sheetData>
    <row r="1" spans="1:12" s="3" customFormat="1" x14ac:dyDescent="0.2">
      <c r="A1" s="127" t="s">
        <v>14</v>
      </c>
    </row>
    <row r="2" spans="1:12" ht="15.75" x14ac:dyDescent="0.25">
      <c r="A2" s="146" t="s">
        <v>768</v>
      </c>
      <c r="B2" s="41"/>
      <c r="C2" s="41"/>
      <c r="D2" s="41"/>
      <c r="E2" s="41"/>
      <c r="F2" s="41"/>
      <c r="G2" s="41"/>
      <c r="H2" s="41"/>
      <c r="I2" s="41"/>
      <c r="J2" s="41"/>
      <c r="K2" s="41"/>
      <c r="L2" s="41"/>
    </row>
    <row r="3" spans="1:12" x14ac:dyDescent="0.2">
      <c r="A3" t="s">
        <v>93</v>
      </c>
      <c r="B3" s="614" t="s">
        <v>149</v>
      </c>
      <c r="C3" s="614"/>
      <c r="D3" s="614"/>
      <c r="F3" s="614" t="s">
        <v>69</v>
      </c>
      <c r="G3" s="614"/>
      <c r="H3" s="614"/>
      <c r="J3" s="614" t="s">
        <v>106</v>
      </c>
      <c r="K3" s="614"/>
      <c r="L3" s="614"/>
    </row>
    <row r="4" spans="1:12" x14ac:dyDescent="0.2">
      <c r="B4" s="24" t="s">
        <v>121</v>
      </c>
      <c r="C4" s="41"/>
      <c r="D4" s="24" t="s">
        <v>122</v>
      </c>
      <c r="F4" s="24" t="s">
        <v>121</v>
      </c>
      <c r="G4" s="41"/>
      <c r="H4" s="24" t="s">
        <v>122</v>
      </c>
      <c r="J4" s="24" t="s">
        <v>121</v>
      </c>
      <c r="K4" s="41"/>
      <c r="L4" s="24" t="s">
        <v>122</v>
      </c>
    </row>
    <row r="5" spans="1:12" x14ac:dyDescent="0.2">
      <c r="A5" t="s">
        <v>180</v>
      </c>
      <c r="B5" s="166">
        <v>635</v>
      </c>
      <c r="C5" s="166"/>
      <c r="D5" s="166">
        <v>89</v>
      </c>
      <c r="E5" s="166"/>
      <c r="F5" s="166">
        <v>269</v>
      </c>
      <c r="G5" s="166"/>
      <c r="H5" s="166">
        <v>7</v>
      </c>
      <c r="I5" s="166"/>
      <c r="J5" s="166">
        <v>904</v>
      </c>
      <c r="K5" s="166"/>
      <c r="L5" s="166">
        <v>96</v>
      </c>
    </row>
    <row r="6" spans="1:12" x14ac:dyDescent="0.2">
      <c r="A6" t="s">
        <v>181</v>
      </c>
      <c r="B6" s="166">
        <v>858</v>
      </c>
      <c r="C6" s="166"/>
      <c r="D6" s="166">
        <v>117</v>
      </c>
      <c r="E6" s="166"/>
      <c r="F6" s="166">
        <v>722</v>
      </c>
      <c r="G6" s="166"/>
      <c r="H6" s="166">
        <v>27</v>
      </c>
      <c r="I6" s="166"/>
      <c r="J6" s="166">
        <v>1580</v>
      </c>
      <c r="K6" s="166"/>
      <c r="L6" s="166">
        <v>144</v>
      </c>
    </row>
    <row r="7" spans="1:12" x14ac:dyDescent="0.2">
      <c r="A7" t="s">
        <v>182</v>
      </c>
      <c r="B7" s="166">
        <v>353</v>
      </c>
      <c r="C7" s="166"/>
      <c r="D7" s="166">
        <v>42</v>
      </c>
      <c r="E7" s="166"/>
      <c r="F7" s="166">
        <v>271</v>
      </c>
      <c r="G7" s="166"/>
      <c r="H7" s="166">
        <v>14</v>
      </c>
      <c r="I7" s="166"/>
      <c r="J7" s="166">
        <v>624</v>
      </c>
      <c r="K7" s="166"/>
      <c r="L7" s="166">
        <v>56</v>
      </c>
    </row>
    <row r="8" spans="1:12" x14ac:dyDescent="0.2">
      <c r="A8" t="s">
        <v>382</v>
      </c>
      <c r="B8" s="166">
        <v>269</v>
      </c>
      <c r="C8" s="166"/>
      <c r="D8" s="166">
        <v>34</v>
      </c>
      <c r="E8" s="166"/>
      <c r="F8" s="166">
        <v>199</v>
      </c>
      <c r="G8" s="166"/>
      <c r="H8" s="166">
        <v>19</v>
      </c>
      <c r="I8" s="166"/>
      <c r="J8" s="166">
        <v>468</v>
      </c>
      <c r="K8" s="166"/>
      <c r="L8" s="166">
        <v>53</v>
      </c>
    </row>
    <row r="9" spans="1:12" x14ac:dyDescent="0.2">
      <c r="A9" t="s">
        <v>383</v>
      </c>
      <c r="B9" s="166">
        <v>1126</v>
      </c>
      <c r="C9" s="166"/>
      <c r="D9" s="247">
        <v>230</v>
      </c>
      <c r="E9" s="166"/>
      <c r="F9" s="166">
        <v>514</v>
      </c>
      <c r="G9" s="166"/>
      <c r="H9" s="247">
        <v>37</v>
      </c>
      <c r="I9" s="166"/>
      <c r="J9" s="166">
        <v>1640</v>
      </c>
      <c r="K9" s="166"/>
      <c r="L9" s="166">
        <v>267</v>
      </c>
    </row>
    <row r="10" spans="1:12" x14ac:dyDescent="0.2">
      <c r="B10" s="166"/>
      <c r="C10" s="166"/>
      <c r="D10" s="166"/>
      <c r="E10" s="166"/>
      <c r="F10" s="166"/>
      <c r="G10" s="166"/>
      <c r="H10" s="166"/>
      <c r="I10" s="166"/>
      <c r="J10" s="166"/>
      <c r="K10" s="166"/>
      <c r="L10" s="166"/>
    </row>
    <row r="11" spans="1:12" x14ac:dyDescent="0.2">
      <c r="A11" t="s">
        <v>183</v>
      </c>
      <c r="B11" s="166">
        <v>214</v>
      </c>
      <c r="C11" s="166"/>
      <c r="D11" s="166">
        <v>33</v>
      </c>
      <c r="E11" s="166"/>
      <c r="F11" s="166">
        <v>79</v>
      </c>
      <c r="G11" s="166"/>
      <c r="H11" s="166">
        <v>6</v>
      </c>
      <c r="I11" s="166"/>
      <c r="J11" s="166">
        <v>293</v>
      </c>
      <c r="K11" s="166"/>
      <c r="L11" s="166">
        <v>39</v>
      </c>
    </row>
    <row r="12" spans="1:12" x14ac:dyDescent="0.2">
      <c r="A12" t="s">
        <v>384</v>
      </c>
      <c r="B12" s="166">
        <v>418</v>
      </c>
      <c r="C12" s="166"/>
      <c r="D12" s="166">
        <v>69</v>
      </c>
      <c r="E12" s="166"/>
      <c r="F12" s="166">
        <v>267</v>
      </c>
      <c r="G12" s="166"/>
      <c r="H12" s="166">
        <v>16</v>
      </c>
      <c r="I12" s="166"/>
      <c r="J12" s="166">
        <v>685</v>
      </c>
      <c r="K12" s="166"/>
      <c r="L12" s="166">
        <v>85</v>
      </c>
    </row>
    <row r="13" spans="1:12" x14ac:dyDescent="0.2">
      <c r="A13" t="s">
        <v>185</v>
      </c>
      <c r="B13" s="166">
        <v>456</v>
      </c>
      <c r="C13" s="166"/>
      <c r="D13" s="247" t="s">
        <v>335</v>
      </c>
      <c r="E13" s="166"/>
      <c r="F13" s="166">
        <v>172</v>
      </c>
      <c r="G13" s="166"/>
      <c r="H13" s="247" t="s">
        <v>335</v>
      </c>
      <c r="I13" s="166"/>
      <c r="J13" s="166">
        <v>628</v>
      </c>
      <c r="K13" s="166"/>
      <c r="L13" s="166">
        <v>94</v>
      </c>
    </row>
    <row r="14" spans="1:12" x14ac:dyDescent="0.2">
      <c r="A14" t="s">
        <v>186</v>
      </c>
      <c r="B14" s="166">
        <v>458</v>
      </c>
      <c r="C14" s="166"/>
      <c r="D14" s="166">
        <v>51</v>
      </c>
      <c r="E14" s="166"/>
      <c r="F14" s="166">
        <v>146</v>
      </c>
      <c r="G14" s="166"/>
      <c r="H14" s="166">
        <v>6</v>
      </c>
      <c r="I14" s="166"/>
      <c r="J14" s="166">
        <v>604</v>
      </c>
      <c r="K14" s="166"/>
      <c r="L14" s="166">
        <v>57</v>
      </c>
    </row>
    <row r="15" spans="1:12" x14ac:dyDescent="0.2">
      <c r="A15" t="s">
        <v>187</v>
      </c>
      <c r="B15" s="166">
        <v>408</v>
      </c>
      <c r="C15" s="166"/>
      <c r="D15" s="247">
        <v>42</v>
      </c>
      <c r="E15" s="166"/>
      <c r="F15" s="166">
        <v>213</v>
      </c>
      <c r="G15" s="166"/>
      <c r="H15" s="247">
        <v>13</v>
      </c>
      <c r="I15" s="166"/>
      <c r="J15" s="166">
        <v>621</v>
      </c>
      <c r="K15" s="166"/>
      <c r="L15" s="166">
        <v>55</v>
      </c>
    </row>
    <row r="16" spans="1:12" x14ac:dyDescent="0.2">
      <c r="B16" s="166"/>
      <c r="C16" s="166"/>
      <c r="D16" s="166"/>
      <c r="E16" s="166"/>
      <c r="F16" s="166"/>
      <c r="G16" s="166"/>
      <c r="H16" s="166"/>
      <c r="I16" s="166"/>
      <c r="J16" s="166"/>
      <c r="K16" s="166"/>
      <c r="L16" s="166"/>
    </row>
    <row r="17" spans="1:12" x14ac:dyDescent="0.2">
      <c r="A17" t="s">
        <v>188</v>
      </c>
      <c r="B17" s="166">
        <v>344</v>
      </c>
      <c r="C17" s="166"/>
      <c r="D17" s="247" t="s">
        <v>335</v>
      </c>
      <c r="E17" s="166"/>
      <c r="F17" s="166">
        <v>171</v>
      </c>
      <c r="G17" s="166"/>
      <c r="H17" s="247" t="s">
        <v>335</v>
      </c>
      <c r="I17" s="166"/>
      <c r="J17" s="166">
        <v>515</v>
      </c>
      <c r="K17" s="166"/>
      <c r="L17" s="166">
        <v>69</v>
      </c>
    </row>
    <row r="18" spans="1:12" x14ac:dyDescent="0.2">
      <c r="A18" t="s">
        <v>189</v>
      </c>
      <c r="B18" s="166">
        <v>457</v>
      </c>
      <c r="C18" s="166"/>
      <c r="D18" s="247">
        <v>68</v>
      </c>
      <c r="E18" s="166"/>
      <c r="F18" s="166">
        <v>145</v>
      </c>
      <c r="G18" s="166"/>
      <c r="H18" s="247">
        <v>5</v>
      </c>
      <c r="I18" s="166"/>
      <c r="J18" s="166">
        <v>602</v>
      </c>
      <c r="K18" s="166"/>
      <c r="L18" s="166">
        <v>73</v>
      </c>
    </row>
    <row r="19" spans="1:12" x14ac:dyDescent="0.2">
      <c r="A19" s="54" t="s">
        <v>190</v>
      </c>
      <c r="B19" s="166">
        <v>574</v>
      </c>
      <c r="C19" s="166"/>
      <c r="D19" s="247">
        <v>57</v>
      </c>
      <c r="E19" s="166"/>
      <c r="F19" s="166">
        <v>206</v>
      </c>
      <c r="G19" s="166"/>
      <c r="H19" s="247">
        <v>7</v>
      </c>
      <c r="I19" s="166"/>
      <c r="J19" s="166">
        <v>780</v>
      </c>
      <c r="K19" s="166"/>
      <c r="L19" s="166">
        <v>64</v>
      </c>
    </row>
    <row r="20" spans="1:12" x14ac:dyDescent="0.2">
      <c r="A20" t="s">
        <v>191</v>
      </c>
      <c r="B20" s="166">
        <v>1270</v>
      </c>
      <c r="C20" s="166"/>
      <c r="D20" s="166">
        <v>161</v>
      </c>
      <c r="E20" s="166"/>
      <c r="F20" s="166">
        <v>541</v>
      </c>
      <c r="G20" s="166"/>
      <c r="H20" s="166">
        <v>22</v>
      </c>
      <c r="I20" s="166"/>
      <c r="J20" s="166">
        <v>1811</v>
      </c>
      <c r="K20" s="166"/>
      <c r="L20" s="166">
        <v>183</v>
      </c>
    </row>
    <row r="21" spans="1:12" x14ac:dyDescent="0.2">
      <c r="A21" t="s">
        <v>192</v>
      </c>
      <c r="B21" s="166">
        <v>2109</v>
      </c>
      <c r="C21" s="166"/>
      <c r="D21" s="166">
        <v>336</v>
      </c>
      <c r="E21" s="166"/>
      <c r="F21" s="166">
        <v>548</v>
      </c>
      <c r="G21" s="166"/>
      <c r="H21" s="166">
        <v>21</v>
      </c>
      <c r="I21" s="166"/>
      <c r="J21" s="166">
        <v>2657</v>
      </c>
      <c r="K21" s="166"/>
      <c r="L21" s="166">
        <v>357</v>
      </c>
    </row>
    <row r="22" spans="1:12" x14ac:dyDescent="0.2">
      <c r="B22" s="166"/>
      <c r="C22" s="166"/>
      <c r="D22" s="166"/>
      <c r="E22" s="166"/>
      <c r="F22" s="166"/>
      <c r="G22" s="166"/>
      <c r="H22" s="166"/>
      <c r="I22" s="166"/>
      <c r="J22" s="166"/>
      <c r="K22" s="166"/>
      <c r="L22" s="166"/>
    </row>
    <row r="23" spans="1:12" x14ac:dyDescent="0.2">
      <c r="A23" t="s">
        <v>193</v>
      </c>
      <c r="B23" s="166">
        <v>640</v>
      </c>
      <c r="C23" s="166"/>
      <c r="D23" s="166">
        <v>83</v>
      </c>
      <c r="E23" s="166"/>
      <c r="F23" s="166">
        <v>545</v>
      </c>
      <c r="G23" s="166"/>
      <c r="H23" s="166">
        <v>52</v>
      </c>
      <c r="I23" s="166"/>
      <c r="J23" s="166">
        <v>1185</v>
      </c>
      <c r="K23" s="166"/>
      <c r="L23" s="166">
        <v>135</v>
      </c>
    </row>
    <row r="24" spans="1:12" x14ac:dyDescent="0.2">
      <c r="A24" t="s">
        <v>194</v>
      </c>
      <c r="B24" s="166">
        <v>263</v>
      </c>
      <c r="C24" s="166"/>
      <c r="D24" s="247" t="s">
        <v>335</v>
      </c>
      <c r="E24" s="166"/>
      <c r="F24" s="166">
        <v>97</v>
      </c>
      <c r="G24" s="166"/>
      <c r="H24" s="247" t="s">
        <v>335</v>
      </c>
      <c r="I24" s="166"/>
      <c r="J24" s="166">
        <v>360</v>
      </c>
      <c r="K24" s="166"/>
      <c r="L24" s="166">
        <v>43</v>
      </c>
    </row>
    <row r="25" spans="1:12" x14ac:dyDescent="0.2">
      <c r="A25" t="s">
        <v>195</v>
      </c>
      <c r="B25" s="166">
        <v>335</v>
      </c>
      <c r="C25" s="166"/>
      <c r="D25" s="247">
        <v>60</v>
      </c>
      <c r="E25" s="166"/>
      <c r="F25" s="166">
        <v>169</v>
      </c>
      <c r="G25" s="166"/>
      <c r="H25" s="247">
        <v>7</v>
      </c>
      <c r="I25" s="166"/>
      <c r="J25" s="166">
        <v>504</v>
      </c>
      <c r="K25" s="166"/>
      <c r="L25" s="166">
        <v>67</v>
      </c>
    </row>
    <row r="26" spans="1:12" x14ac:dyDescent="0.2">
      <c r="A26" t="s">
        <v>196</v>
      </c>
      <c r="B26" s="166">
        <v>320</v>
      </c>
      <c r="C26" s="166"/>
      <c r="D26" s="166">
        <v>43</v>
      </c>
      <c r="E26" s="166"/>
      <c r="F26" s="166">
        <v>189</v>
      </c>
      <c r="G26" s="166"/>
      <c r="H26" s="166">
        <v>9</v>
      </c>
      <c r="I26" s="166"/>
      <c r="J26" s="166">
        <v>509</v>
      </c>
      <c r="K26" s="166"/>
      <c r="L26" s="166">
        <v>52</v>
      </c>
    </row>
    <row r="27" spans="1:12" x14ac:dyDescent="0.2">
      <c r="A27" t="s">
        <v>318</v>
      </c>
      <c r="B27">
        <v>109</v>
      </c>
      <c r="D27" s="59" t="s">
        <v>335</v>
      </c>
      <c r="F27">
        <v>77</v>
      </c>
      <c r="H27" s="59" t="s">
        <v>335</v>
      </c>
      <c r="J27">
        <v>186</v>
      </c>
      <c r="L27">
        <v>9</v>
      </c>
    </row>
    <row r="29" spans="1:12" x14ac:dyDescent="0.2">
      <c r="A29" t="s">
        <v>197</v>
      </c>
      <c r="B29" s="166">
        <v>513</v>
      </c>
      <c r="C29" s="166"/>
      <c r="D29" s="166">
        <v>61</v>
      </c>
      <c r="E29" s="166"/>
      <c r="F29" s="166">
        <v>201</v>
      </c>
      <c r="G29" s="166"/>
      <c r="H29" s="166">
        <v>6</v>
      </c>
      <c r="I29" s="166"/>
      <c r="J29" s="166">
        <v>714</v>
      </c>
      <c r="K29" s="166"/>
      <c r="L29" s="166">
        <v>67</v>
      </c>
    </row>
    <row r="30" spans="1:12" x14ac:dyDescent="0.2">
      <c r="A30" t="s">
        <v>198</v>
      </c>
      <c r="B30" s="166">
        <v>1393</v>
      </c>
      <c r="C30" s="166"/>
      <c r="D30" s="166">
        <v>169</v>
      </c>
      <c r="E30" s="166"/>
      <c r="F30" s="166">
        <v>434</v>
      </c>
      <c r="G30" s="166"/>
      <c r="H30" s="166">
        <v>9</v>
      </c>
      <c r="I30" s="166"/>
      <c r="J30" s="166">
        <v>1827</v>
      </c>
      <c r="K30" s="166"/>
      <c r="L30" s="166">
        <v>178</v>
      </c>
    </row>
    <row r="31" spans="1:12" x14ac:dyDescent="0.2">
      <c r="A31" t="s">
        <v>199</v>
      </c>
      <c r="B31" s="166">
        <v>61</v>
      </c>
      <c r="C31" s="166"/>
      <c r="D31" s="166">
        <v>8</v>
      </c>
      <c r="E31" s="166"/>
      <c r="F31" s="166">
        <v>84</v>
      </c>
      <c r="G31" s="166"/>
      <c r="H31" s="166">
        <v>11</v>
      </c>
      <c r="I31" s="166"/>
      <c r="J31" s="166">
        <v>145</v>
      </c>
      <c r="K31" s="166"/>
      <c r="L31" s="166">
        <v>19</v>
      </c>
    </row>
    <row r="32" spans="1:12" x14ac:dyDescent="0.2">
      <c r="A32" t="s">
        <v>385</v>
      </c>
      <c r="B32" s="166">
        <v>470</v>
      </c>
      <c r="C32" s="166"/>
      <c r="D32" s="166">
        <v>65</v>
      </c>
      <c r="E32" s="166"/>
      <c r="F32" s="166">
        <v>241</v>
      </c>
      <c r="G32" s="166"/>
      <c r="H32" s="166">
        <v>13</v>
      </c>
      <c r="I32" s="166"/>
      <c r="J32" s="166">
        <v>711</v>
      </c>
      <c r="K32" s="166"/>
      <c r="L32" s="166">
        <v>78</v>
      </c>
    </row>
    <row r="33" spans="1:12" x14ac:dyDescent="0.2">
      <c r="A33" t="s">
        <v>200</v>
      </c>
      <c r="B33" s="166">
        <v>621</v>
      </c>
      <c r="C33" s="166"/>
      <c r="D33" s="247" t="s">
        <v>335</v>
      </c>
      <c r="E33" s="166"/>
      <c r="F33" s="166">
        <v>220</v>
      </c>
      <c r="G33" s="166"/>
      <c r="H33" s="247" t="s">
        <v>335</v>
      </c>
      <c r="I33" s="166"/>
      <c r="J33" s="166">
        <v>841</v>
      </c>
      <c r="K33" s="166"/>
      <c r="L33" s="166">
        <v>85</v>
      </c>
    </row>
    <row r="35" spans="1:12" x14ac:dyDescent="0.2">
      <c r="A35" t="s">
        <v>201</v>
      </c>
      <c r="B35" s="166">
        <v>316</v>
      </c>
      <c r="C35" s="166"/>
      <c r="D35" s="166">
        <v>47</v>
      </c>
      <c r="E35" s="166"/>
      <c r="F35" s="166">
        <v>208</v>
      </c>
      <c r="G35" s="166"/>
      <c r="H35" s="166">
        <v>20</v>
      </c>
      <c r="I35" s="166"/>
      <c r="J35" s="166">
        <v>524</v>
      </c>
      <c r="K35" s="166"/>
      <c r="L35" s="166">
        <v>67</v>
      </c>
    </row>
    <row r="36" spans="1:12" x14ac:dyDescent="0.2">
      <c r="A36" t="s">
        <v>202</v>
      </c>
      <c r="B36" s="166">
        <v>92</v>
      </c>
      <c r="C36" s="166"/>
      <c r="D36" s="166">
        <v>12</v>
      </c>
      <c r="E36" s="166"/>
      <c r="F36" s="166">
        <v>95</v>
      </c>
      <c r="G36" s="166"/>
      <c r="H36" s="166">
        <v>15</v>
      </c>
      <c r="I36" s="166"/>
      <c r="J36" s="166">
        <v>187</v>
      </c>
      <c r="K36" s="166"/>
      <c r="L36" s="166">
        <v>27</v>
      </c>
    </row>
    <row r="37" spans="1:12" x14ac:dyDescent="0.2">
      <c r="A37" t="s">
        <v>203</v>
      </c>
      <c r="B37" s="166">
        <v>378</v>
      </c>
      <c r="C37" s="166"/>
      <c r="D37" s="247">
        <v>51</v>
      </c>
      <c r="E37" s="166"/>
      <c r="F37" s="166">
        <v>159</v>
      </c>
      <c r="G37" s="166"/>
      <c r="H37" s="247">
        <v>7</v>
      </c>
      <c r="I37" s="166"/>
      <c r="J37" s="166">
        <v>537</v>
      </c>
      <c r="K37" s="166"/>
      <c r="L37" s="166">
        <v>58</v>
      </c>
    </row>
    <row r="38" spans="1:12" x14ac:dyDescent="0.2">
      <c r="A38" t="s">
        <v>204</v>
      </c>
      <c r="B38" s="166">
        <v>1296</v>
      </c>
      <c r="C38" s="166"/>
      <c r="D38" s="247">
        <v>150</v>
      </c>
      <c r="E38" s="166"/>
      <c r="F38" s="166">
        <v>419</v>
      </c>
      <c r="G38" s="166"/>
      <c r="H38" s="247">
        <v>6</v>
      </c>
      <c r="I38" s="166"/>
      <c r="J38" s="166">
        <v>1715</v>
      </c>
      <c r="K38" s="166"/>
      <c r="L38" s="166">
        <v>156</v>
      </c>
    </row>
    <row r="39" spans="1:12" x14ac:dyDescent="0.2">
      <c r="A39" t="s">
        <v>205</v>
      </c>
      <c r="B39" s="166">
        <v>277</v>
      </c>
      <c r="C39" s="166"/>
      <c r="D39" s="247">
        <v>53</v>
      </c>
      <c r="E39" s="166"/>
      <c r="F39" s="166">
        <v>173</v>
      </c>
      <c r="G39" s="166"/>
      <c r="H39" s="247">
        <v>7</v>
      </c>
      <c r="I39" s="166"/>
      <c r="J39" s="166">
        <v>450</v>
      </c>
      <c r="K39" s="166"/>
      <c r="L39" s="166">
        <v>60</v>
      </c>
    </row>
    <row r="41" spans="1:12" x14ac:dyDescent="0.2">
      <c r="A41" t="s">
        <v>206</v>
      </c>
      <c r="B41" s="166">
        <v>341</v>
      </c>
      <c r="C41" s="166"/>
      <c r="D41" s="247" t="s">
        <v>335</v>
      </c>
      <c r="E41" s="166"/>
      <c r="F41" s="166">
        <v>113</v>
      </c>
      <c r="G41" s="166"/>
      <c r="H41" s="247" t="s">
        <v>335</v>
      </c>
      <c r="I41" s="166"/>
      <c r="J41" s="166">
        <v>454</v>
      </c>
      <c r="K41" s="166"/>
      <c r="L41" s="166">
        <v>50</v>
      </c>
    </row>
    <row r="42" spans="1:12" x14ac:dyDescent="0.2">
      <c r="A42" t="s">
        <v>207</v>
      </c>
      <c r="B42" s="166">
        <v>720</v>
      </c>
      <c r="C42" s="166"/>
      <c r="D42" s="166">
        <v>86</v>
      </c>
      <c r="E42" s="166"/>
      <c r="F42" s="166">
        <v>322</v>
      </c>
      <c r="G42" s="166"/>
      <c r="H42" s="166">
        <v>19</v>
      </c>
      <c r="I42" s="166"/>
      <c r="J42" s="166">
        <v>1042</v>
      </c>
      <c r="K42" s="166"/>
      <c r="L42" s="166">
        <v>105</v>
      </c>
    </row>
    <row r="43" spans="1:12" x14ac:dyDescent="0.2">
      <c r="B43" s="166"/>
      <c r="C43" s="166"/>
      <c r="D43" s="166"/>
      <c r="E43" s="166"/>
      <c r="F43" s="166"/>
      <c r="G43" s="166"/>
      <c r="H43" s="166"/>
      <c r="I43" s="166"/>
      <c r="J43" s="166"/>
      <c r="K43" s="166"/>
      <c r="L43" s="166"/>
    </row>
    <row r="44" spans="1:12" x14ac:dyDescent="0.2">
      <c r="A44" t="s">
        <v>208</v>
      </c>
      <c r="B44" s="166">
        <v>18094</v>
      </c>
      <c r="C44" s="166"/>
      <c r="D44" s="166">
        <v>2553</v>
      </c>
      <c r="E44" s="166"/>
      <c r="F44" s="166">
        <v>8209</v>
      </c>
      <c r="G44" s="166"/>
      <c r="H44" s="166">
        <v>395</v>
      </c>
      <c r="I44" s="166"/>
      <c r="J44" s="166">
        <v>26303</v>
      </c>
      <c r="K44" s="166"/>
      <c r="L44" s="166">
        <v>2948</v>
      </c>
    </row>
    <row r="45" spans="1:12" x14ac:dyDescent="0.2">
      <c r="B45" s="166"/>
      <c r="C45" s="166"/>
      <c r="D45" s="166"/>
      <c r="E45" s="166"/>
      <c r="F45" s="166"/>
      <c r="G45" s="166"/>
      <c r="H45" s="166"/>
      <c r="I45" s="166"/>
      <c r="J45" s="166"/>
      <c r="K45" s="166"/>
      <c r="L45" s="166"/>
    </row>
    <row r="46" spans="1:12" x14ac:dyDescent="0.2">
      <c r="A46" s="41" t="s">
        <v>61</v>
      </c>
      <c r="B46" s="104">
        <v>13</v>
      </c>
      <c r="C46" s="104"/>
      <c r="D46" s="248" t="s">
        <v>335</v>
      </c>
      <c r="E46" s="104"/>
      <c r="F46" s="104">
        <v>19</v>
      </c>
      <c r="G46" s="104"/>
      <c r="H46" s="248" t="s">
        <v>335</v>
      </c>
      <c r="I46" s="104"/>
      <c r="J46" s="104">
        <v>32</v>
      </c>
      <c r="K46" s="104"/>
      <c r="L46" s="104">
        <v>11</v>
      </c>
    </row>
    <row r="47" spans="1:12" x14ac:dyDescent="0.2">
      <c r="A47" s="42" t="s">
        <v>126</v>
      </c>
    </row>
    <row r="48" spans="1:12" x14ac:dyDescent="0.2">
      <c r="A48" s="113"/>
    </row>
  </sheetData>
  <mergeCells count="3">
    <mergeCell ref="J3:L3"/>
    <mergeCell ref="F3:H3"/>
    <mergeCell ref="B3:D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G46"/>
  <sheetViews>
    <sheetView workbookViewId="0"/>
  </sheetViews>
  <sheetFormatPr defaultRowHeight="12.75" x14ac:dyDescent="0.2"/>
  <cols>
    <col min="1" max="1" width="19.42578125" customWidth="1"/>
    <col min="2" max="2" width="11.42578125" customWidth="1"/>
    <col min="3" max="3" width="1.7109375" customWidth="1"/>
    <col min="4" max="4" width="11" customWidth="1"/>
    <col min="5" max="5" width="2.42578125" customWidth="1"/>
    <col min="6" max="6" width="18.5703125" customWidth="1"/>
  </cols>
  <sheetData>
    <row r="1" spans="1:7" s="3" customFormat="1" x14ac:dyDescent="0.2">
      <c r="A1" s="127" t="s">
        <v>14</v>
      </c>
    </row>
    <row r="2" spans="1:7" ht="15.75" x14ac:dyDescent="0.25">
      <c r="A2" s="149" t="s">
        <v>704</v>
      </c>
      <c r="B2" s="24"/>
      <c r="C2" s="24"/>
      <c r="D2" s="24"/>
      <c r="E2" s="24"/>
      <c r="F2" s="24"/>
      <c r="G2" s="91"/>
    </row>
    <row r="3" spans="1:7" ht="30" customHeight="1" x14ac:dyDescent="0.2">
      <c r="A3" t="s">
        <v>93</v>
      </c>
      <c r="B3" s="48" t="s">
        <v>159</v>
      </c>
      <c r="C3" s="59"/>
      <c r="D3" s="232" t="s">
        <v>367</v>
      </c>
      <c r="E3" s="59"/>
      <c r="F3" s="288" t="s">
        <v>314</v>
      </c>
    </row>
    <row r="4" spans="1:7" x14ac:dyDescent="0.2">
      <c r="A4" t="s">
        <v>180</v>
      </c>
      <c r="B4" s="51">
        <v>775.11</v>
      </c>
      <c r="C4" s="51"/>
      <c r="D4" s="51">
        <v>109.22999999999999</v>
      </c>
      <c r="E4" s="51"/>
      <c r="F4" s="51">
        <v>56</v>
      </c>
    </row>
    <row r="5" spans="1:7" x14ac:dyDescent="0.2">
      <c r="A5" t="s">
        <v>181</v>
      </c>
      <c r="B5" s="51">
        <v>1154.55</v>
      </c>
      <c r="C5" s="51"/>
      <c r="D5" s="51">
        <v>222.04</v>
      </c>
      <c r="E5" s="51"/>
      <c r="F5" s="51">
        <v>84</v>
      </c>
    </row>
    <row r="6" spans="1:7" x14ac:dyDescent="0.2">
      <c r="A6" t="s">
        <v>182</v>
      </c>
      <c r="B6" s="51">
        <v>491.39</v>
      </c>
      <c r="C6" s="51"/>
      <c r="D6" s="51">
        <v>90.5</v>
      </c>
      <c r="E6" s="51"/>
      <c r="F6" s="51">
        <v>26</v>
      </c>
    </row>
    <row r="7" spans="1:7" x14ac:dyDescent="0.2">
      <c r="A7" t="s">
        <v>382</v>
      </c>
      <c r="B7" s="51">
        <v>328.06</v>
      </c>
      <c r="C7" s="51"/>
      <c r="D7" s="51">
        <v>103.62</v>
      </c>
      <c r="E7" s="51"/>
      <c r="F7" s="51">
        <v>23</v>
      </c>
    </row>
    <row r="8" spans="1:7" x14ac:dyDescent="0.2">
      <c r="A8" t="s">
        <v>383</v>
      </c>
      <c r="B8" s="51">
        <v>1318.26</v>
      </c>
      <c r="C8" s="51"/>
      <c r="D8" s="51">
        <v>366.09</v>
      </c>
      <c r="E8" s="51"/>
      <c r="F8" s="51">
        <v>97</v>
      </c>
    </row>
    <row r="9" spans="1:7" x14ac:dyDescent="0.2">
      <c r="B9" s="51"/>
      <c r="C9" s="51"/>
      <c r="D9" s="51"/>
      <c r="E9" s="51"/>
      <c r="F9" s="51"/>
    </row>
    <row r="10" spans="1:7" x14ac:dyDescent="0.2">
      <c r="A10" t="s">
        <v>183</v>
      </c>
      <c r="B10" s="51">
        <v>252.88</v>
      </c>
      <c r="C10" s="51"/>
      <c r="D10" s="51">
        <v>45.7</v>
      </c>
      <c r="E10" s="51"/>
      <c r="F10" s="51">
        <v>23</v>
      </c>
    </row>
    <row r="11" spans="1:7" x14ac:dyDescent="0.2">
      <c r="A11" t="s">
        <v>384</v>
      </c>
      <c r="B11" s="51">
        <v>513.21</v>
      </c>
      <c r="C11" s="51"/>
      <c r="D11" s="51">
        <v>140.51999999999998</v>
      </c>
      <c r="E11" s="51"/>
      <c r="F11" s="51">
        <v>43</v>
      </c>
    </row>
    <row r="12" spans="1:7" x14ac:dyDescent="0.2">
      <c r="A12" t="s">
        <v>185</v>
      </c>
      <c r="B12" s="51">
        <v>535.41</v>
      </c>
      <c r="C12" s="51"/>
      <c r="D12" s="51">
        <v>123.1</v>
      </c>
      <c r="E12" s="51"/>
      <c r="F12" s="51">
        <v>68</v>
      </c>
    </row>
    <row r="13" spans="1:7" x14ac:dyDescent="0.2">
      <c r="A13" t="s">
        <v>186</v>
      </c>
      <c r="B13" s="51">
        <v>443.91</v>
      </c>
      <c r="C13" s="51"/>
      <c r="D13" s="51">
        <v>163.41</v>
      </c>
      <c r="E13" s="51"/>
      <c r="F13" s="51">
        <v>60</v>
      </c>
    </row>
    <row r="14" spans="1:7" x14ac:dyDescent="0.2">
      <c r="A14" t="s">
        <v>187</v>
      </c>
      <c r="B14" s="51">
        <v>481.4</v>
      </c>
      <c r="C14" s="51"/>
      <c r="D14" s="51">
        <v>103.39</v>
      </c>
      <c r="E14" s="51"/>
      <c r="F14" s="51">
        <v>54</v>
      </c>
    </row>
    <row r="15" spans="1:7" x14ac:dyDescent="0.2">
      <c r="B15" s="51"/>
      <c r="C15" s="51"/>
      <c r="D15" s="51"/>
      <c r="E15" s="51"/>
      <c r="F15" s="51"/>
    </row>
    <row r="16" spans="1:7" x14ac:dyDescent="0.2">
      <c r="A16" t="s">
        <v>188</v>
      </c>
      <c r="B16" s="51">
        <v>387.64</v>
      </c>
      <c r="C16" s="51"/>
      <c r="D16" s="51">
        <v>117.89</v>
      </c>
      <c r="E16" s="51"/>
      <c r="F16" s="51">
        <v>40</v>
      </c>
    </row>
    <row r="17" spans="1:6" x14ac:dyDescent="0.2">
      <c r="A17" t="s">
        <v>189</v>
      </c>
      <c r="B17" s="51">
        <v>451.7</v>
      </c>
      <c r="C17" s="51"/>
      <c r="D17" s="51">
        <v>160.69999999999999</v>
      </c>
      <c r="E17" s="51"/>
      <c r="F17" s="51">
        <v>41</v>
      </c>
    </row>
    <row r="18" spans="1:6" x14ac:dyDescent="0.2">
      <c r="A18" s="54" t="s">
        <v>190</v>
      </c>
      <c r="B18" s="51">
        <v>585.20000000000005</v>
      </c>
      <c r="C18" s="51"/>
      <c r="D18" s="51">
        <v>174.78</v>
      </c>
      <c r="E18" s="51"/>
      <c r="F18" s="51">
        <v>45</v>
      </c>
    </row>
    <row r="19" spans="1:6" x14ac:dyDescent="0.2">
      <c r="A19" t="s">
        <v>191</v>
      </c>
      <c r="B19" s="51">
        <v>1289.79</v>
      </c>
      <c r="C19" s="51"/>
      <c r="D19" s="51">
        <v>508.7</v>
      </c>
      <c r="E19" s="51"/>
      <c r="F19" s="51">
        <v>156</v>
      </c>
    </row>
    <row r="20" spans="1:6" x14ac:dyDescent="0.2">
      <c r="A20" t="s">
        <v>192</v>
      </c>
      <c r="B20" s="51">
        <v>2107.31</v>
      </c>
      <c r="C20" s="51"/>
      <c r="D20" s="51">
        <v>674.22</v>
      </c>
      <c r="E20" s="51"/>
      <c r="F20" s="51">
        <v>178</v>
      </c>
    </row>
    <row r="21" spans="1:6" x14ac:dyDescent="0.2">
      <c r="B21" s="51"/>
      <c r="C21" s="51"/>
      <c r="D21" s="51"/>
      <c r="E21" s="51"/>
      <c r="F21" s="51"/>
    </row>
    <row r="22" spans="1:6" x14ac:dyDescent="0.2">
      <c r="A22" t="s">
        <v>193</v>
      </c>
      <c r="B22" s="51">
        <v>862.11</v>
      </c>
      <c r="C22" s="51"/>
      <c r="D22" s="51">
        <v>217</v>
      </c>
      <c r="E22" s="51"/>
      <c r="F22" s="51">
        <v>54</v>
      </c>
    </row>
    <row r="23" spans="1:6" x14ac:dyDescent="0.2">
      <c r="A23" t="s">
        <v>194</v>
      </c>
      <c r="B23" s="51">
        <v>237.2</v>
      </c>
      <c r="C23" s="51"/>
      <c r="D23" s="51">
        <v>132.5</v>
      </c>
      <c r="E23" s="51"/>
      <c r="F23" s="51">
        <v>23</v>
      </c>
    </row>
    <row r="24" spans="1:6" x14ac:dyDescent="0.2">
      <c r="A24" t="s">
        <v>195</v>
      </c>
      <c r="B24" s="51">
        <v>388.66</v>
      </c>
      <c r="C24" s="51"/>
      <c r="D24" s="51">
        <v>115</v>
      </c>
      <c r="E24" s="51"/>
      <c r="F24" s="51">
        <v>38</v>
      </c>
    </row>
    <row r="25" spans="1:6" x14ac:dyDescent="0.2">
      <c r="A25" t="s">
        <v>196</v>
      </c>
      <c r="B25" s="51">
        <v>373.12</v>
      </c>
      <c r="C25" s="51"/>
      <c r="D25" s="51">
        <v>102.27</v>
      </c>
      <c r="E25" s="51"/>
      <c r="F25" s="51">
        <v>34</v>
      </c>
    </row>
    <row r="26" spans="1:6" x14ac:dyDescent="0.2">
      <c r="A26" t="s">
        <v>318</v>
      </c>
      <c r="B26" s="71">
        <v>113.44</v>
      </c>
      <c r="C26" s="71"/>
      <c r="D26" s="71">
        <v>47.13</v>
      </c>
      <c r="F26">
        <v>12</v>
      </c>
    </row>
    <row r="28" spans="1:6" x14ac:dyDescent="0.2">
      <c r="A28" t="s">
        <v>197</v>
      </c>
      <c r="B28" s="51">
        <v>536.20000000000005</v>
      </c>
      <c r="C28" s="51"/>
      <c r="D28" s="51">
        <v>164.9</v>
      </c>
      <c r="E28" s="51"/>
      <c r="F28" s="51">
        <v>38</v>
      </c>
    </row>
    <row r="29" spans="1:6" x14ac:dyDescent="0.2">
      <c r="A29" t="s">
        <v>198</v>
      </c>
      <c r="B29" s="51">
        <v>1381.5</v>
      </c>
      <c r="C29" s="51"/>
      <c r="D29" s="51">
        <v>442.63</v>
      </c>
      <c r="E29" s="51"/>
      <c r="F29" s="51">
        <v>106</v>
      </c>
    </row>
    <row r="30" spans="1:6" x14ac:dyDescent="0.2">
      <c r="A30" t="s">
        <v>199</v>
      </c>
      <c r="B30" s="51">
        <v>88.66</v>
      </c>
      <c r="C30" s="51"/>
      <c r="D30" s="51">
        <v>32.89</v>
      </c>
      <c r="E30" s="51"/>
      <c r="F30" s="51">
        <v>4</v>
      </c>
    </row>
    <row r="31" spans="1:6" x14ac:dyDescent="0.2">
      <c r="A31" t="s">
        <v>385</v>
      </c>
      <c r="B31" s="51">
        <v>592.79</v>
      </c>
      <c r="C31" s="51"/>
      <c r="D31" s="51">
        <v>89.759999999999991</v>
      </c>
      <c r="E31" s="51"/>
      <c r="F31" s="51">
        <v>29</v>
      </c>
    </row>
    <row r="32" spans="1:6" x14ac:dyDescent="0.2">
      <c r="A32" t="s">
        <v>200</v>
      </c>
      <c r="B32" s="51">
        <v>621.35</v>
      </c>
      <c r="C32" s="51"/>
      <c r="D32" s="51">
        <v>219.3</v>
      </c>
      <c r="E32" s="51"/>
      <c r="F32" s="51">
        <v>86</v>
      </c>
    </row>
    <row r="33" spans="1:6" x14ac:dyDescent="0.2">
      <c r="B33" s="51"/>
      <c r="C33" s="51"/>
      <c r="D33" s="51"/>
      <c r="E33" s="51"/>
      <c r="F33" s="51"/>
    </row>
    <row r="34" spans="1:6" x14ac:dyDescent="0.2">
      <c r="A34" t="s">
        <v>201</v>
      </c>
      <c r="B34" s="51">
        <v>377.7</v>
      </c>
      <c r="C34" s="51"/>
      <c r="D34" s="51">
        <v>122.24</v>
      </c>
      <c r="E34" s="51"/>
      <c r="F34" s="51">
        <v>33</v>
      </c>
    </row>
    <row r="35" spans="1:6" x14ac:dyDescent="0.2">
      <c r="A35" t="s">
        <v>202</v>
      </c>
      <c r="B35" s="51">
        <v>134.85</v>
      </c>
      <c r="C35" s="51"/>
      <c r="D35" s="51">
        <v>25.05</v>
      </c>
      <c r="E35" s="51"/>
      <c r="F35" s="51">
        <v>7</v>
      </c>
    </row>
    <row r="36" spans="1:6" x14ac:dyDescent="0.2">
      <c r="A36" t="s">
        <v>203</v>
      </c>
      <c r="B36" s="51">
        <v>370.4</v>
      </c>
      <c r="C36" s="51"/>
      <c r="D36" s="51">
        <v>158.1</v>
      </c>
      <c r="E36" s="51"/>
      <c r="F36" s="51">
        <v>40</v>
      </c>
    </row>
    <row r="37" spans="1:6" x14ac:dyDescent="0.2">
      <c r="A37" t="s">
        <v>204</v>
      </c>
      <c r="B37" s="51">
        <v>1415.19</v>
      </c>
      <c r="C37" s="51"/>
      <c r="D37" s="51">
        <v>281</v>
      </c>
      <c r="E37" s="51"/>
      <c r="F37" s="51">
        <v>83</v>
      </c>
    </row>
    <row r="38" spans="1:6" x14ac:dyDescent="0.2">
      <c r="A38" t="s">
        <v>205</v>
      </c>
      <c r="B38" s="51">
        <v>339.37</v>
      </c>
      <c r="C38" s="51"/>
      <c r="D38" s="51">
        <v>97.54</v>
      </c>
      <c r="E38" s="51"/>
      <c r="F38" s="51">
        <v>29</v>
      </c>
    </row>
    <row r="39" spans="1:6" x14ac:dyDescent="0.2">
      <c r="B39" s="51"/>
      <c r="C39" s="51"/>
      <c r="D39" s="51"/>
      <c r="E39" s="51"/>
      <c r="F39" s="51"/>
    </row>
    <row r="40" spans="1:6" x14ac:dyDescent="0.2">
      <c r="A40" t="s">
        <v>206</v>
      </c>
      <c r="B40" s="51">
        <v>345.35</v>
      </c>
      <c r="C40" s="51"/>
      <c r="D40" s="51">
        <v>117.3</v>
      </c>
      <c r="E40" s="51"/>
      <c r="F40" s="51">
        <v>28</v>
      </c>
    </row>
    <row r="41" spans="1:6" x14ac:dyDescent="0.2">
      <c r="A41" t="s">
        <v>207</v>
      </c>
      <c r="B41" s="51">
        <v>774.28</v>
      </c>
      <c r="C41" s="51"/>
      <c r="D41" s="51">
        <v>246.87</v>
      </c>
      <c r="E41" s="51"/>
      <c r="F41" s="51">
        <v>68</v>
      </c>
    </row>
    <row r="42" spans="1:6" x14ac:dyDescent="0.2">
      <c r="B42" s="51"/>
      <c r="C42" s="51"/>
      <c r="D42" s="51"/>
      <c r="E42" s="51"/>
      <c r="F42" s="51"/>
    </row>
    <row r="43" spans="1:6" x14ac:dyDescent="0.2">
      <c r="A43" t="s">
        <v>208</v>
      </c>
      <c r="B43" s="51">
        <v>20067.989999999991</v>
      </c>
      <c r="C43" s="51"/>
      <c r="D43" s="51">
        <v>5715.3700000000008</v>
      </c>
      <c r="E43" s="51"/>
      <c r="F43" s="51">
        <v>1706</v>
      </c>
    </row>
    <row r="44" spans="1:6" x14ac:dyDescent="0.2">
      <c r="B44" s="51"/>
      <c r="C44" s="51"/>
      <c r="D44" s="51"/>
      <c r="E44" s="51"/>
      <c r="F44" s="51"/>
    </row>
    <row r="45" spans="1:6" x14ac:dyDescent="0.2">
      <c r="A45" s="120" t="s">
        <v>61</v>
      </c>
      <c r="B45" s="58">
        <v>19.95</v>
      </c>
      <c r="C45" s="58"/>
      <c r="D45" s="58">
        <v>3.2</v>
      </c>
      <c r="E45" s="58"/>
      <c r="F45" s="58">
        <v>0</v>
      </c>
    </row>
    <row r="46" spans="1:6" x14ac:dyDescent="0.2">
      <c r="A46" s="306" t="s">
        <v>368</v>
      </c>
      <c r="B46" s="307"/>
      <c r="C46" s="307"/>
      <c r="D46" s="307"/>
      <c r="E46" s="94"/>
      <c r="F46" s="94"/>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W46"/>
  <sheetViews>
    <sheetView workbookViewId="0"/>
  </sheetViews>
  <sheetFormatPr defaultRowHeight="12.75" x14ac:dyDescent="0.2"/>
  <cols>
    <col min="1" max="1" width="19.42578125" customWidth="1"/>
    <col min="2" max="2" width="10.28515625" bestFit="1" customWidth="1"/>
    <col min="3" max="3" width="8.140625" customWidth="1"/>
    <col min="4" max="4" width="2.7109375" customWidth="1"/>
    <col min="5" max="5" width="10" customWidth="1"/>
    <col min="6" max="6" width="9" customWidth="1"/>
    <col min="7" max="7" width="2.7109375" customWidth="1"/>
    <col min="8" max="8" width="9.85546875" customWidth="1"/>
    <col min="9" max="9" width="8.28515625" customWidth="1"/>
    <col min="10" max="10" width="2.7109375" customWidth="1"/>
    <col min="11" max="11" width="9.28515625" bestFit="1" customWidth="1"/>
    <col min="12" max="12" width="9.7109375" customWidth="1"/>
    <col min="13" max="13" width="9.140625" customWidth="1"/>
    <col min="14" max="14" width="9.140625" style="71"/>
    <col min="17" max="17" width="9.140625" style="71"/>
    <col min="20" max="20" width="9.140625" style="71"/>
    <col min="23" max="23" width="9.140625" style="71"/>
  </cols>
  <sheetData>
    <row r="1" spans="1:23" s="3" customFormat="1" x14ac:dyDescent="0.2">
      <c r="A1" s="127" t="s">
        <v>14</v>
      </c>
      <c r="N1" s="125"/>
      <c r="Q1" s="125"/>
      <c r="T1" s="125"/>
      <c r="W1" s="125"/>
    </row>
    <row r="2" spans="1:23" ht="18.75" x14ac:dyDescent="0.25">
      <c r="A2" s="154" t="s">
        <v>769</v>
      </c>
      <c r="B2" s="155"/>
      <c r="C2" s="155"/>
      <c r="D2" s="155"/>
      <c r="E2" s="155"/>
      <c r="F2" s="155"/>
      <c r="G2" s="21"/>
      <c r="H2" s="91"/>
      <c r="I2" s="21"/>
      <c r="J2" s="21"/>
      <c r="K2" s="21"/>
      <c r="L2" s="21"/>
    </row>
    <row r="3" spans="1:23" ht="15" x14ac:dyDescent="0.2">
      <c r="A3" s="75"/>
      <c r="B3" s="75"/>
      <c r="C3" s="75"/>
      <c r="D3" s="75"/>
      <c r="E3" s="75"/>
      <c r="F3" s="75"/>
      <c r="G3" s="21"/>
      <c r="H3" s="21"/>
      <c r="I3" s="21"/>
      <c r="J3" s="21"/>
      <c r="K3" s="21"/>
      <c r="L3" s="21"/>
    </row>
    <row r="4" spans="1:23" x14ac:dyDescent="0.2">
      <c r="A4" s="81" t="s">
        <v>93</v>
      </c>
      <c r="B4" s="631" t="s">
        <v>417</v>
      </c>
      <c r="C4" s="611"/>
      <c r="D4" s="81"/>
      <c r="E4" s="611" t="s">
        <v>177</v>
      </c>
      <c r="F4" s="611"/>
      <c r="G4" s="81"/>
      <c r="H4" s="631" t="s">
        <v>418</v>
      </c>
      <c r="I4" s="611"/>
      <c r="J4" s="133"/>
      <c r="K4" s="611" t="s">
        <v>178</v>
      </c>
      <c r="L4" s="611"/>
    </row>
    <row r="5" spans="1:23" x14ac:dyDescent="0.2">
      <c r="A5" s="2"/>
      <c r="B5" s="45" t="s">
        <v>179</v>
      </c>
      <c r="C5" s="409" t="s">
        <v>336</v>
      </c>
      <c r="D5" s="4"/>
      <c r="E5" s="45" t="s">
        <v>179</v>
      </c>
      <c r="F5" s="409" t="s">
        <v>336</v>
      </c>
      <c r="G5" s="4"/>
      <c r="H5" s="45" t="s">
        <v>179</v>
      </c>
      <c r="I5" s="409" t="s">
        <v>336</v>
      </c>
      <c r="J5" s="4"/>
      <c r="K5" s="45" t="s">
        <v>179</v>
      </c>
      <c r="L5" s="409" t="s">
        <v>336</v>
      </c>
    </row>
    <row r="6" spans="1:23" x14ac:dyDescent="0.2">
      <c r="A6" s="2" t="s">
        <v>180</v>
      </c>
      <c r="B6" s="51">
        <v>817.24</v>
      </c>
      <c r="C6" s="51">
        <v>92.412420562227197</v>
      </c>
      <c r="D6" s="51"/>
      <c r="E6" s="51">
        <v>19.3</v>
      </c>
      <c r="F6" s="51">
        <v>2.1824185268109555</v>
      </c>
      <c r="G6" s="51"/>
      <c r="H6" s="51">
        <v>11</v>
      </c>
      <c r="I6" s="51">
        <v>1.2438654816020989</v>
      </c>
      <c r="J6" s="51"/>
      <c r="K6" s="51">
        <v>36.799999999999997</v>
      </c>
      <c r="L6" s="51">
        <v>4.1612954293597486</v>
      </c>
    </row>
    <row r="7" spans="1:23" x14ac:dyDescent="0.2">
      <c r="A7" s="2" t="s">
        <v>181</v>
      </c>
      <c r="B7" s="51">
        <v>1342.89</v>
      </c>
      <c r="C7" s="51">
        <v>97.551921777726108</v>
      </c>
      <c r="D7" s="51"/>
      <c r="E7" s="51">
        <v>20.6</v>
      </c>
      <c r="F7" s="51">
        <v>1.4964513762267631</v>
      </c>
      <c r="G7" s="51"/>
      <c r="H7" s="234">
        <v>1.7</v>
      </c>
      <c r="I7" s="234">
        <v>0.12349356017405326</v>
      </c>
      <c r="J7" s="51"/>
      <c r="K7" s="234">
        <v>11.4</v>
      </c>
      <c r="L7" s="234">
        <v>0.82813328587306301</v>
      </c>
    </row>
    <row r="8" spans="1:23" ht="12.75" customHeight="1" x14ac:dyDescent="0.2">
      <c r="A8" s="2" t="s">
        <v>182</v>
      </c>
      <c r="B8" s="51">
        <v>370.58</v>
      </c>
      <c r="C8" s="51">
        <v>63.685576311674033</v>
      </c>
      <c r="D8" s="51"/>
      <c r="E8" s="59" t="s">
        <v>335</v>
      </c>
      <c r="F8" s="59" t="s">
        <v>335</v>
      </c>
      <c r="G8" s="51"/>
      <c r="H8" s="51">
        <v>130.08000000000001</v>
      </c>
      <c r="I8" s="249">
        <v>22.354740586708829</v>
      </c>
      <c r="J8" s="51"/>
      <c r="K8" s="59" t="s">
        <v>335</v>
      </c>
      <c r="L8" s="59" t="s">
        <v>335</v>
      </c>
    </row>
    <row r="9" spans="1:23" x14ac:dyDescent="0.2">
      <c r="A9" s="2" t="s">
        <v>382</v>
      </c>
      <c r="B9" s="51">
        <v>423.93</v>
      </c>
      <c r="C9" s="51">
        <v>98.204688658265383</v>
      </c>
      <c r="D9" s="51"/>
      <c r="E9" s="59" t="s">
        <v>335</v>
      </c>
      <c r="F9" s="59" t="s">
        <v>335</v>
      </c>
      <c r="G9" s="51"/>
      <c r="H9" s="234">
        <v>1.6</v>
      </c>
      <c r="I9" s="234">
        <v>0.37064492216456635</v>
      </c>
      <c r="J9" s="316"/>
      <c r="K9" s="59" t="s">
        <v>335</v>
      </c>
      <c r="L9" s="59" t="s">
        <v>335</v>
      </c>
    </row>
    <row r="10" spans="1:23" x14ac:dyDescent="0.2">
      <c r="A10" s="2" t="s">
        <v>383</v>
      </c>
      <c r="B10" s="51">
        <v>1616.55</v>
      </c>
      <c r="C10" s="51">
        <v>95.974708344465228</v>
      </c>
      <c r="D10" s="51"/>
      <c r="E10" s="51">
        <v>28.74</v>
      </c>
      <c r="F10" s="51">
        <v>1.7062961973461572</v>
      </c>
      <c r="G10" s="51"/>
      <c r="H10" s="316">
        <v>16.78</v>
      </c>
      <c r="I10" s="316">
        <v>0.99622999970314963</v>
      </c>
      <c r="J10" s="316"/>
      <c r="K10" s="316">
        <v>22.28</v>
      </c>
      <c r="L10" s="316">
        <v>1.3227654584854693</v>
      </c>
    </row>
    <row r="11" spans="1:23" x14ac:dyDescent="0.2">
      <c r="A11" s="2"/>
      <c r="B11" s="51"/>
      <c r="C11" s="51"/>
      <c r="D11" s="51"/>
      <c r="E11" s="51"/>
      <c r="F11" s="51"/>
      <c r="G11" s="51"/>
      <c r="H11" s="317"/>
      <c r="I11" s="317"/>
      <c r="J11" s="316"/>
      <c r="K11" s="316"/>
      <c r="L11" s="317"/>
    </row>
    <row r="12" spans="1:23" x14ac:dyDescent="0.2">
      <c r="A12" s="2" t="s">
        <v>183</v>
      </c>
      <c r="B12" s="51">
        <v>288.48</v>
      </c>
      <c r="C12" s="51">
        <v>96.617321990756238</v>
      </c>
      <c r="D12" s="51"/>
      <c r="E12" s="59" t="s">
        <v>335</v>
      </c>
      <c r="F12" s="59" t="s">
        <v>335</v>
      </c>
      <c r="G12" s="51"/>
      <c r="H12" s="317">
        <v>6.1</v>
      </c>
      <c r="I12" s="317">
        <v>2.0430035501373163</v>
      </c>
      <c r="J12" s="316"/>
      <c r="K12" s="59" t="s">
        <v>335</v>
      </c>
      <c r="L12" s="268" t="s">
        <v>335</v>
      </c>
    </row>
    <row r="13" spans="1:23" x14ac:dyDescent="0.2">
      <c r="A13" s="2" t="s">
        <v>384</v>
      </c>
      <c r="B13" s="316">
        <v>606.24</v>
      </c>
      <c r="C13" s="316">
        <v>92.735533018218533</v>
      </c>
      <c r="D13" s="316"/>
      <c r="E13" s="577" t="s">
        <v>335</v>
      </c>
      <c r="F13" s="577" t="s">
        <v>335</v>
      </c>
      <c r="G13" s="316"/>
      <c r="H13" s="316">
        <v>29</v>
      </c>
      <c r="I13" s="316">
        <v>4.4360821745980754</v>
      </c>
      <c r="J13" s="316"/>
      <c r="K13" s="59" t="s">
        <v>335</v>
      </c>
      <c r="L13" s="268" t="s">
        <v>335</v>
      </c>
    </row>
    <row r="14" spans="1:23" x14ac:dyDescent="0.2">
      <c r="A14" s="2" t="s">
        <v>185</v>
      </c>
      <c r="B14" s="51">
        <v>636.71</v>
      </c>
      <c r="C14" s="51">
        <v>96.68949598335638</v>
      </c>
      <c r="D14" s="51"/>
      <c r="E14" s="51">
        <v>12.4</v>
      </c>
      <c r="F14" s="51">
        <v>1.8830389819440858</v>
      </c>
      <c r="G14" s="51"/>
      <c r="H14" s="317">
        <v>4.8</v>
      </c>
      <c r="I14" s="317">
        <v>0.72891831559125908</v>
      </c>
      <c r="J14" s="316"/>
      <c r="K14" s="249">
        <v>4.5999999999999996</v>
      </c>
      <c r="L14" s="249">
        <v>0.69854671910828992</v>
      </c>
    </row>
    <row r="15" spans="1:23" x14ac:dyDescent="0.2">
      <c r="A15" s="2" t="s">
        <v>186</v>
      </c>
      <c r="B15" s="316">
        <v>597.91999999999996</v>
      </c>
      <c r="C15" s="316">
        <v>98.452216294539951</v>
      </c>
      <c r="D15" s="316"/>
      <c r="E15" s="577" t="s">
        <v>335</v>
      </c>
      <c r="F15" s="577" t="s">
        <v>335</v>
      </c>
      <c r="G15" s="316"/>
      <c r="H15" s="584">
        <v>1</v>
      </c>
      <c r="I15" s="584">
        <v>0.16465784100638875</v>
      </c>
      <c r="J15" s="316"/>
      <c r="K15" s="59" t="s">
        <v>335</v>
      </c>
      <c r="L15" s="268" t="s">
        <v>335</v>
      </c>
    </row>
    <row r="16" spans="1:23" x14ac:dyDescent="0.2">
      <c r="A16" s="2" t="s">
        <v>187</v>
      </c>
      <c r="B16" s="51">
        <v>547.99</v>
      </c>
      <c r="C16" s="51">
        <v>93.707142734998897</v>
      </c>
      <c r="D16" s="51"/>
      <c r="E16" s="51">
        <v>15.8</v>
      </c>
      <c r="F16" s="51">
        <v>2.7018245866037383</v>
      </c>
      <c r="G16" s="51"/>
      <c r="H16" s="316">
        <v>6.5</v>
      </c>
      <c r="I16" s="316">
        <v>1.1115101147420443</v>
      </c>
      <c r="J16" s="316"/>
      <c r="K16" s="316">
        <v>14.5</v>
      </c>
      <c r="L16" s="317">
        <v>2.4795225636553293</v>
      </c>
    </row>
    <row r="17" spans="1:12" x14ac:dyDescent="0.2">
      <c r="A17" s="2"/>
      <c r="B17" s="51"/>
      <c r="C17" s="51"/>
      <c r="D17" s="51"/>
      <c r="E17" s="51"/>
      <c r="F17" s="51"/>
      <c r="G17" s="51"/>
      <c r="H17" s="51"/>
      <c r="I17" s="51"/>
      <c r="J17" s="51"/>
      <c r="K17" s="51"/>
      <c r="L17" s="249"/>
    </row>
    <row r="18" spans="1:12" x14ac:dyDescent="0.2">
      <c r="A18" s="2" t="s">
        <v>188</v>
      </c>
      <c r="B18" s="51">
        <v>483.99</v>
      </c>
      <c r="C18" s="51">
        <v>95.739125274464413</v>
      </c>
      <c r="D18" s="51"/>
      <c r="E18" s="59" t="s">
        <v>335</v>
      </c>
      <c r="F18" s="59" t="s">
        <v>335</v>
      </c>
      <c r="G18" s="51"/>
      <c r="H18" s="249">
        <v>5.5</v>
      </c>
      <c r="I18" s="249">
        <v>1.0879670840504025</v>
      </c>
      <c r="J18" s="51"/>
      <c r="K18" s="59" t="s">
        <v>335</v>
      </c>
      <c r="L18" s="268" t="s">
        <v>335</v>
      </c>
    </row>
    <row r="19" spans="1:12" x14ac:dyDescent="0.2">
      <c r="A19" s="2" t="s">
        <v>189</v>
      </c>
      <c r="B19" s="51">
        <v>587.1</v>
      </c>
      <c r="C19" s="51">
        <v>95.868713259307654</v>
      </c>
      <c r="D19" s="51"/>
      <c r="E19" s="51">
        <v>13.3</v>
      </c>
      <c r="F19" s="51">
        <v>2.1717831482691055</v>
      </c>
      <c r="G19" s="51"/>
      <c r="H19" s="234">
        <v>2</v>
      </c>
      <c r="I19" s="234">
        <v>0.32658393207054215</v>
      </c>
      <c r="J19" s="51"/>
      <c r="K19" s="51">
        <v>10</v>
      </c>
      <c r="L19" s="249">
        <v>1.6329196603527107</v>
      </c>
    </row>
    <row r="20" spans="1:12" x14ac:dyDescent="0.2">
      <c r="A20" s="54" t="s">
        <v>190</v>
      </c>
      <c r="B20" s="51">
        <v>745.98</v>
      </c>
      <c r="C20" s="51">
        <v>98.157846259112063</v>
      </c>
      <c r="D20" s="51"/>
      <c r="E20" s="51">
        <v>8.1999999999999993</v>
      </c>
      <c r="F20" s="51">
        <v>1.078975762520066</v>
      </c>
      <c r="G20" s="51"/>
      <c r="H20" s="234">
        <v>1.6</v>
      </c>
      <c r="I20" s="234">
        <v>0.21053185610147634</v>
      </c>
      <c r="J20" s="51"/>
      <c r="K20" s="234">
        <v>4.2</v>
      </c>
      <c r="L20" s="234">
        <v>0.55264612226637533</v>
      </c>
    </row>
    <row r="21" spans="1:12" x14ac:dyDescent="0.2">
      <c r="A21" s="2" t="s">
        <v>191</v>
      </c>
      <c r="B21" s="51">
        <v>1739.49</v>
      </c>
      <c r="C21" s="51">
        <v>96.719470222241995</v>
      </c>
      <c r="D21" s="51"/>
      <c r="E21" s="51">
        <v>14</v>
      </c>
      <c r="F21" s="51">
        <v>0.77843079472223919</v>
      </c>
      <c r="G21" s="51"/>
      <c r="H21" s="51">
        <v>19</v>
      </c>
      <c r="I21" s="51">
        <v>1.0564417928373246</v>
      </c>
      <c r="J21" s="51"/>
      <c r="K21" s="51">
        <v>26</v>
      </c>
      <c r="L21" s="51">
        <v>1.4456571901984441</v>
      </c>
    </row>
    <row r="22" spans="1:12" x14ac:dyDescent="0.2">
      <c r="A22" s="2" t="s">
        <v>192</v>
      </c>
      <c r="B22" s="51">
        <v>2196.4299999999998</v>
      </c>
      <c r="C22" s="51">
        <v>78.96481432880465</v>
      </c>
      <c r="D22" s="51"/>
      <c r="E22" s="51">
        <v>78.5</v>
      </c>
      <c r="F22" s="51">
        <v>2.8221877887349769</v>
      </c>
      <c r="G22" s="51"/>
      <c r="H22" s="51">
        <v>474.9</v>
      </c>
      <c r="I22" s="51">
        <v>17.073337335926631</v>
      </c>
      <c r="J22" s="51"/>
      <c r="K22" s="51">
        <v>31.7</v>
      </c>
      <c r="L22" s="51">
        <v>1.1396605465337424</v>
      </c>
    </row>
    <row r="23" spans="1:12" x14ac:dyDescent="0.2">
      <c r="A23" s="2"/>
      <c r="B23" s="51"/>
      <c r="C23" s="51"/>
      <c r="D23" s="51"/>
      <c r="E23" s="51"/>
      <c r="F23" s="51"/>
      <c r="G23" s="51"/>
      <c r="H23" s="51"/>
      <c r="I23" s="51"/>
      <c r="J23" s="51"/>
      <c r="K23" s="51"/>
      <c r="L23" s="51"/>
    </row>
    <row r="24" spans="1:12" x14ac:dyDescent="0.2">
      <c r="A24" s="2" t="s">
        <v>193</v>
      </c>
      <c r="B24" s="51">
        <v>1033.3599999999999</v>
      </c>
      <c r="C24" s="51">
        <v>95.760395140439798</v>
      </c>
      <c r="D24" s="51"/>
      <c r="E24" s="59" t="s">
        <v>335</v>
      </c>
      <c r="F24" s="59" t="s">
        <v>335</v>
      </c>
      <c r="G24" s="51"/>
      <c r="H24" s="249">
        <v>9.1999999999999993</v>
      </c>
      <c r="I24" s="249">
        <v>0.85255441984598423</v>
      </c>
      <c r="J24" s="51"/>
      <c r="K24" s="59" t="s">
        <v>335</v>
      </c>
      <c r="L24" s="59" t="s">
        <v>335</v>
      </c>
    </row>
    <row r="25" spans="1:12" x14ac:dyDescent="0.2">
      <c r="A25" s="2" t="s">
        <v>194</v>
      </c>
      <c r="B25" s="51">
        <v>356.3</v>
      </c>
      <c r="C25" s="51">
        <v>96.375439545577493</v>
      </c>
      <c r="D25" s="51"/>
      <c r="E25" s="249">
        <v>5.6</v>
      </c>
      <c r="F25" s="249">
        <v>1.5147416824452256</v>
      </c>
      <c r="G25" s="51"/>
      <c r="H25" s="234">
        <v>4.8</v>
      </c>
      <c r="I25" s="234">
        <v>1.2983500135244792</v>
      </c>
      <c r="J25" s="51"/>
      <c r="K25" s="234">
        <v>3</v>
      </c>
      <c r="L25" s="234">
        <v>0.81146875845279942</v>
      </c>
    </row>
    <row r="26" spans="1:12" x14ac:dyDescent="0.2">
      <c r="A26" s="2" t="s">
        <v>195</v>
      </c>
      <c r="B26" s="51">
        <v>471.72</v>
      </c>
      <c r="C26" s="51">
        <v>93.658420362943261</v>
      </c>
      <c r="D26" s="51"/>
      <c r="E26" s="51">
        <v>6.46</v>
      </c>
      <c r="F26" s="51">
        <v>1.2826112853909384</v>
      </c>
      <c r="G26" s="51"/>
      <c r="H26" s="51">
        <v>22.2</v>
      </c>
      <c r="I26" s="249">
        <v>4.4077353770400665</v>
      </c>
      <c r="J26" s="51"/>
      <c r="K26" s="234">
        <v>3.28</v>
      </c>
      <c r="L26" s="234">
        <v>0.65123297462573959</v>
      </c>
    </row>
    <row r="27" spans="1:12" x14ac:dyDescent="0.2">
      <c r="A27" s="2" t="s">
        <v>196</v>
      </c>
      <c r="B27" s="316">
        <v>460.55</v>
      </c>
      <c r="C27" s="316">
        <v>96.878352510570267</v>
      </c>
      <c r="D27" s="316"/>
      <c r="E27" s="577" t="s">
        <v>335</v>
      </c>
      <c r="F27" s="577" t="s">
        <v>335</v>
      </c>
      <c r="G27" s="316"/>
      <c r="H27" s="316">
        <v>6</v>
      </c>
      <c r="I27" s="316">
        <v>1.2621216264540693</v>
      </c>
      <c r="J27" s="316"/>
      <c r="K27" s="59" t="s">
        <v>335</v>
      </c>
      <c r="L27" s="59" t="s">
        <v>335</v>
      </c>
    </row>
    <row r="28" spans="1:12" x14ac:dyDescent="0.2">
      <c r="A28" s="2" t="s">
        <v>318</v>
      </c>
      <c r="B28" s="51">
        <v>157.01</v>
      </c>
      <c r="C28" s="316">
        <v>97.782898424363211</v>
      </c>
      <c r="D28" s="316"/>
      <c r="E28" s="316">
        <v>0</v>
      </c>
      <c r="F28" s="316">
        <v>0</v>
      </c>
      <c r="G28" s="316"/>
      <c r="H28" s="249">
        <v>0</v>
      </c>
      <c r="I28" s="249">
        <v>0</v>
      </c>
      <c r="J28" s="316"/>
      <c r="K28" s="234">
        <v>3.56</v>
      </c>
      <c r="L28" s="234">
        <v>2.2171015756367938</v>
      </c>
    </row>
    <row r="29" spans="1:12" x14ac:dyDescent="0.2">
      <c r="A29" s="2"/>
      <c r="B29" s="51"/>
      <c r="C29" s="316"/>
      <c r="D29" s="316"/>
      <c r="E29" s="316"/>
      <c r="F29" s="316"/>
      <c r="G29" s="316"/>
      <c r="H29" s="316"/>
      <c r="I29" s="316"/>
      <c r="J29" s="316"/>
      <c r="K29" s="316"/>
      <c r="L29" s="316"/>
    </row>
    <row r="30" spans="1:12" ht="14.25" customHeight="1" x14ac:dyDescent="0.2">
      <c r="A30" s="2" t="s">
        <v>197</v>
      </c>
      <c r="B30" s="51">
        <v>661.3</v>
      </c>
      <c r="C30" s="316">
        <v>94.323206389958642</v>
      </c>
      <c r="D30" s="316"/>
      <c r="E30" s="59" t="s">
        <v>335</v>
      </c>
      <c r="F30" s="59" t="s">
        <v>335</v>
      </c>
      <c r="G30" s="316"/>
      <c r="H30" s="316">
        <v>24.2</v>
      </c>
      <c r="I30" s="317">
        <v>3.451718727713593</v>
      </c>
      <c r="J30" s="316"/>
      <c r="K30" s="59" t="s">
        <v>335</v>
      </c>
      <c r="L30" s="59" t="s">
        <v>335</v>
      </c>
    </row>
    <row r="31" spans="1:12" x14ac:dyDescent="0.2">
      <c r="A31" s="2" t="s">
        <v>198</v>
      </c>
      <c r="B31" s="51">
        <v>1759.53</v>
      </c>
      <c r="C31" s="316">
        <v>96.458585736762188</v>
      </c>
      <c r="D31" s="316"/>
      <c r="E31" s="316">
        <v>21.6</v>
      </c>
      <c r="F31" s="316">
        <v>1.1841261313612519</v>
      </c>
      <c r="G31" s="316"/>
      <c r="H31" s="316">
        <v>29.8</v>
      </c>
      <c r="I31" s="316">
        <v>1.6336554960446898</v>
      </c>
      <c r="J31" s="316"/>
      <c r="K31" s="316">
        <v>13.2</v>
      </c>
      <c r="L31" s="316">
        <v>0.72363263583187609</v>
      </c>
    </row>
    <row r="32" spans="1:12" x14ac:dyDescent="0.2">
      <c r="A32" s="2" t="s">
        <v>199</v>
      </c>
      <c r="B32" s="51">
        <v>118.61</v>
      </c>
      <c r="C32" s="316">
        <v>97.581242287124638</v>
      </c>
      <c r="D32" s="316"/>
      <c r="E32" s="316">
        <v>0</v>
      </c>
      <c r="F32" s="316">
        <v>0</v>
      </c>
      <c r="G32" s="316"/>
      <c r="H32" s="234">
        <v>1.94</v>
      </c>
      <c r="I32" s="234">
        <v>1.5960510078157137</v>
      </c>
      <c r="J32" s="316"/>
      <c r="K32" s="234">
        <v>1</v>
      </c>
      <c r="L32" s="234">
        <v>0.82270670505964616</v>
      </c>
    </row>
    <row r="33" spans="1:12" x14ac:dyDescent="0.2">
      <c r="A33" s="2" t="s">
        <v>385</v>
      </c>
      <c r="B33" s="316">
        <v>610.29</v>
      </c>
      <c r="C33" s="316">
        <v>89.413229800014648</v>
      </c>
      <c r="D33" s="316"/>
      <c r="E33" s="577" t="s">
        <v>335</v>
      </c>
      <c r="F33" s="577" t="s">
        <v>335</v>
      </c>
      <c r="G33" s="316"/>
      <c r="H33" s="317">
        <v>57.23</v>
      </c>
      <c r="I33" s="317">
        <v>8.3847337191414546</v>
      </c>
      <c r="J33" s="316"/>
      <c r="K33" s="59" t="s">
        <v>335</v>
      </c>
      <c r="L33" s="59" t="s">
        <v>335</v>
      </c>
    </row>
    <row r="34" spans="1:12" x14ac:dyDescent="0.2">
      <c r="A34" s="2" t="s">
        <v>200</v>
      </c>
      <c r="B34" s="51">
        <v>784.65</v>
      </c>
      <c r="C34" s="316">
        <v>93.338488074704088</v>
      </c>
      <c r="D34" s="316"/>
      <c r="E34" s="316">
        <v>7.2</v>
      </c>
      <c r="F34" s="316">
        <v>0.85648010468090152</v>
      </c>
      <c r="G34" s="316"/>
      <c r="H34" s="316">
        <v>35.200000000000003</v>
      </c>
      <c r="I34" s="316">
        <v>4.1872360673288522</v>
      </c>
      <c r="J34" s="316"/>
      <c r="K34" s="316">
        <v>13.6</v>
      </c>
      <c r="L34" s="316">
        <v>1.6177957532861473</v>
      </c>
    </row>
    <row r="35" spans="1:12" x14ac:dyDescent="0.2">
      <c r="A35" s="2"/>
      <c r="B35" s="51"/>
      <c r="C35" s="316"/>
      <c r="D35" s="316"/>
      <c r="E35" s="316"/>
      <c r="F35" s="316"/>
      <c r="G35" s="316"/>
      <c r="H35" s="316"/>
      <c r="I35" s="316"/>
      <c r="J35" s="316"/>
      <c r="K35" s="316"/>
      <c r="L35" s="316"/>
    </row>
    <row r="36" spans="1:12" x14ac:dyDescent="0.2">
      <c r="A36" s="2" t="s">
        <v>201</v>
      </c>
      <c r="B36" s="51">
        <v>494.33</v>
      </c>
      <c r="C36" s="316">
        <v>98.87786534384125</v>
      </c>
      <c r="D36" s="316"/>
      <c r="E36" s="59" t="s">
        <v>335</v>
      </c>
      <c r="F36" s="59" t="s">
        <v>335</v>
      </c>
      <c r="G36" s="316"/>
      <c r="H36" s="249">
        <v>0</v>
      </c>
      <c r="I36" s="249">
        <v>0</v>
      </c>
      <c r="J36" s="316"/>
      <c r="K36" s="59" t="s">
        <v>335</v>
      </c>
      <c r="L36" s="59" t="s">
        <v>335</v>
      </c>
    </row>
    <row r="37" spans="1:12" x14ac:dyDescent="0.2">
      <c r="A37" s="2" t="s">
        <v>202</v>
      </c>
      <c r="B37" s="316">
        <v>155.6</v>
      </c>
      <c r="C37" s="316">
        <v>97.310819262038777</v>
      </c>
      <c r="D37" s="316"/>
      <c r="E37" s="577" t="s">
        <v>335</v>
      </c>
      <c r="F37" s="577" t="s">
        <v>335</v>
      </c>
      <c r="G37" s="316"/>
      <c r="H37" s="584">
        <v>1.2</v>
      </c>
      <c r="I37" s="584">
        <v>0.75046904315197005</v>
      </c>
      <c r="J37" s="316"/>
      <c r="K37" s="59" t="s">
        <v>335</v>
      </c>
      <c r="L37" s="59" t="s">
        <v>335</v>
      </c>
    </row>
    <row r="38" spans="1:12" ht="14.25" customHeight="1" x14ac:dyDescent="0.2">
      <c r="A38" s="2" t="s">
        <v>203</v>
      </c>
      <c r="B38" s="316">
        <v>518.5</v>
      </c>
      <c r="C38" s="316">
        <v>98.107852412488171</v>
      </c>
      <c r="D38" s="316"/>
      <c r="E38" s="577" t="s">
        <v>335</v>
      </c>
      <c r="F38" s="577" t="s">
        <v>335</v>
      </c>
      <c r="G38" s="316"/>
      <c r="H38" s="584">
        <v>1</v>
      </c>
      <c r="I38" s="584">
        <v>0.1892147587511826</v>
      </c>
      <c r="J38" s="316"/>
      <c r="K38" s="59" t="s">
        <v>335</v>
      </c>
      <c r="L38" s="59" t="s">
        <v>335</v>
      </c>
    </row>
    <row r="39" spans="1:12" x14ac:dyDescent="0.2">
      <c r="A39" s="2" t="s">
        <v>204</v>
      </c>
      <c r="B39" s="51">
        <v>1624.59</v>
      </c>
      <c r="C39" s="316">
        <v>95.778774783485346</v>
      </c>
      <c r="D39" s="316"/>
      <c r="E39" s="316">
        <v>9</v>
      </c>
      <c r="F39" s="316">
        <v>0.53060093503675887</v>
      </c>
      <c r="G39" s="316"/>
      <c r="H39" s="316">
        <v>43.8</v>
      </c>
      <c r="I39" s="316">
        <v>2.5822578838455601</v>
      </c>
      <c r="J39" s="316"/>
      <c r="K39" s="316">
        <v>18.8</v>
      </c>
      <c r="L39" s="316">
        <v>1.1083663976323408</v>
      </c>
    </row>
    <row r="40" spans="1:12" x14ac:dyDescent="0.2">
      <c r="A40" s="2" t="s">
        <v>205</v>
      </c>
      <c r="B40" s="51">
        <v>429.11</v>
      </c>
      <c r="C40" s="316">
        <v>98.214735300176244</v>
      </c>
      <c r="D40" s="316"/>
      <c r="E40" s="59" t="s">
        <v>335</v>
      </c>
      <c r="F40" s="59" t="s">
        <v>335</v>
      </c>
      <c r="G40" s="316"/>
      <c r="H40" s="316">
        <v>0</v>
      </c>
      <c r="I40" s="316">
        <v>0</v>
      </c>
      <c r="J40" s="316"/>
      <c r="K40" s="59" t="s">
        <v>335</v>
      </c>
      <c r="L40" s="59" t="s">
        <v>335</v>
      </c>
    </row>
    <row r="41" spans="1:12" x14ac:dyDescent="0.2">
      <c r="A41" s="2"/>
      <c r="B41" s="51"/>
      <c r="C41" s="316"/>
      <c r="D41" s="316"/>
      <c r="E41" s="316"/>
      <c r="F41" s="316"/>
      <c r="G41" s="316"/>
      <c r="H41" s="316"/>
      <c r="I41" s="316"/>
      <c r="J41" s="316"/>
      <c r="K41" s="316"/>
      <c r="L41" s="316"/>
    </row>
    <row r="42" spans="1:12" x14ac:dyDescent="0.2">
      <c r="A42" s="2" t="s">
        <v>206</v>
      </c>
      <c r="B42" s="51">
        <v>451.55</v>
      </c>
      <c r="C42" s="316">
        <v>97.600778126013182</v>
      </c>
      <c r="D42" s="316"/>
      <c r="E42" s="59" t="s">
        <v>335</v>
      </c>
      <c r="F42" s="59" t="s">
        <v>335</v>
      </c>
      <c r="G42" s="316"/>
      <c r="H42" s="249">
        <v>5</v>
      </c>
      <c r="I42" s="249">
        <v>1.0807305738679347</v>
      </c>
      <c r="J42" s="316"/>
      <c r="K42" s="59" t="s">
        <v>335</v>
      </c>
      <c r="L42" s="59" t="s">
        <v>335</v>
      </c>
    </row>
    <row r="43" spans="1:12" x14ac:dyDescent="0.2">
      <c r="A43" s="2" t="s">
        <v>207</v>
      </c>
      <c r="B43" s="51">
        <v>960.67</v>
      </c>
      <c r="C43" s="316">
        <v>94.077265827743233</v>
      </c>
      <c r="D43" s="316"/>
      <c r="E43" s="316">
        <v>15.78</v>
      </c>
      <c r="F43" s="316">
        <v>1.5453165548646133</v>
      </c>
      <c r="G43" s="316"/>
      <c r="H43" s="316">
        <v>21.86</v>
      </c>
      <c r="I43" s="316">
        <v>2.1407236938745533</v>
      </c>
      <c r="J43" s="316"/>
      <c r="K43" s="316">
        <v>22.84</v>
      </c>
      <c r="L43" s="316">
        <v>2.2366939235176027</v>
      </c>
    </row>
    <row r="44" spans="1:12" x14ac:dyDescent="0.2">
      <c r="A44" s="2"/>
      <c r="B44" s="51"/>
      <c r="C44" s="316"/>
      <c r="D44" s="316"/>
      <c r="E44" s="316"/>
      <c r="F44" s="316"/>
      <c r="G44" s="316"/>
      <c r="H44" s="316"/>
      <c r="I44" s="316"/>
      <c r="J44" s="316"/>
      <c r="K44" s="316"/>
      <c r="L44" s="316"/>
    </row>
    <row r="45" spans="1:12" x14ac:dyDescent="0.2">
      <c r="A45" s="86" t="s">
        <v>208</v>
      </c>
      <c r="B45" s="58">
        <v>24049.19</v>
      </c>
      <c r="C45" s="338">
        <v>93.274072890422346</v>
      </c>
      <c r="D45" s="338"/>
      <c r="E45" s="338">
        <v>322.48</v>
      </c>
      <c r="F45" s="338">
        <v>1.2507291524456083</v>
      </c>
      <c r="G45" s="338"/>
      <c r="H45" s="338">
        <v>974.99</v>
      </c>
      <c r="I45" s="338">
        <v>3.781469909274819</v>
      </c>
      <c r="J45" s="338"/>
      <c r="K45" s="338">
        <v>436.7</v>
      </c>
      <c r="L45" s="338">
        <v>1.6937280478572225</v>
      </c>
    </row>
    <row r="46" spans="1:12" x14ac:dyDescent="0.2">
      <c r="A46" s="113"/>
      <c r="B46" s="113"/>
      <c r="C46" s="113"/>
      <c r="D46" s="113"/>
      <c r="E46" s="113"/>
      <c r="F46" s="113"/>
      <c r="G46" s="2"/>
      <c r="H46" s="2"/>
      <c r="I46" s="2"/>
      <c r="J46" s="2"/>
      <c r="K46" s="2"/>
      <c r="L46" s="2"/>
    </row>
  </sheetData>
  <mergeCells count="4">
    <mergeCell ref="H4:I4"/>
    <mergeCell ref="K4:L4"/>
    <mergeCell ref="B4:C4"/>
    <mergeCell ref="E4:F4"/>
  </mergeCells>
  <phoneticPr fontId="8"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N49"/>
  <sheetViews>
    <sheetView workbookViewId="0"/>
  </sheetViews>
  <sheetFormatPr defaultRowHeight="12.75" x14ac:dyDescent="0.2"/>
  <cols>
    <col min="1" max="1" width="19.42578125" customWidth="1"/>
    <col min="2" max="2" width="10.28515625" bestFit="1" customWidth="1"/>
    <col min="3" max="3" width="2.42578125" customWidth="1"/>
    <col min="4" max="4" width="8.85546875" customWidth="1"/>
    <col min="5" max="5" width="2.5703125" customWidth="1"/>
    <col min="6" max="6" width="6.7109375" bestFit="1" customWidth="1"/>
    <col min="7" max="7" width="2.7109375" customWidth="1"/>
    <col min="8" max="8" width="9" customWidth="1"/>
    <col min="9" max="9" width="2.28515625" customWidth="1"/>
    <col min="10" max="10" width="6.7109375" bestFit="1" customWidth="1"/>
    <col min="11" max="11" width="2.42578125" customWidth="1"/>
    <col min="12" max="12" width="7.7109375" customWidth="1"/>
    <col min="13" max="13" width="2.42578125" customWidth="1"/>
    <col min="14" max="14" width="7.7109375" bestFit="1" customWidth="1"/>
    <col min="15" max="15" width="9.140625" customWidth="1"/>
  </cols>
  <sheetData>
    <row r="1" spans="1:14" s="3" customFormat="1" x14ac:dyDescent="0.2">
      <c r="A1" s="127" t="s">
        <v>14</v>
      </c>
    </row>
    <row r="2" spans="1:14" ht="18.75" x14ac:dyDescent="0.25">
      <c r="A2" s="146" t="s">
        <v>770</v>
      </c>
      <c r="B2" s="41"/>
      <c r="C2" s="41"/>
      <c r="D2" s="41"/>
      <c r="E2" s="41"/>
      <c r="F2" s="41"/>
      <c r="G2" s="41"/>
      <c r="H2" s="41"/>
      <c r="I2" s="41"/>
      <c r="J2" s="91"/>
      <c r="K2" s="41"/>
      <c r="L2" s="41"/>
      <c r="M2" s="41"/>
      <c r="N2" s="41"/>
    </row>
    <row r="3" spans="1:14" ht="39.75" customHeight="1" x14ac:dyDescent="0.2">
      <c r="A3" t="s">
        <v>93</v>
      </c>
      <c r="B3" s="288" t="s">
        <v>393</v>
      </c>
      <c r="C3" s="59"/>
      <c r="D3" s="288" t="s">
        <v>566</v>
      </c>
      <c r="E3" s="59"/>
      <c r="F3" s="49" t="s">
        <v>59</v>
      </c>
      <c r="G3" s="59"/>
      <c r="H3" s="49" t="s">
        <v>237</v>
      </c>
      <c r="I3" s="59"/>
      <c r="J3" s="48" t="s">
        <v>236</v>
      </c>
      <c r="K3" s="59"/>
      <c r="L3" s="49" t="s">
        <v>418</v>
      </c>
      <c r="M3" s="59"/>
      <c r="N3" s="49" t="s">
        <v>158</v>
      </c>
    </row>
    <row r="4" spans="1:14" x14ac:dyDescent="0.2">
      <c r="A4" t="s">
        <v>180</v>
      </c>
      <c r="B4" s="51">
        <v>803.74</v>
      </c>
      <c r="C4" s="51"/>
      <c r="D4" s="51">
        <v>15</v>
      </c>
      <c r="E4" s="51"/>
      <c r="F4" s="51">
        <v>2.1</v>
      </c>
      <c r="G4" s="51"/>
      <c r="H4" s="51">
        <v>10.71</v>
      </c>
      <c r="I4" s="51"/>
      <c r="J4" s="51">
        <v>4.29</v>
      </c>
      <c r="K4" s="51"/>
      <c r="L4" s="51">
        <v>0</v>
      </c>
      <c r="M4" s="51"/>
      <c r="N4" s="51">
        <v>3.4</v>
      </c>
    </row>
    <row r="5" spans="1:14" x14ac:dyDescent="0.2">
      <c r="A5" t="s">
        <v>181</v>
      </c>
      <c r="B5" s="51">
        <v>1117.25</v>
      </c>
      <c r="C5" s="51"/>
      <c r="D5" s="51">
        <v>94.99</v>
      </c>
      <c r="E5" s="51"/>
      <c r="F5" s="51">
        <v>3.1</v>
      </c>
      <c r="G5" s="51"/>
      <c r="H5" s="51">
        <v>7.38</v>
      </c>
      <c r="I5" s="51"/>
      <c r="J5" s="51">
        <v>3.48</v>
      </c>
      <c r="K5" s="51"/>
      <c r="L5" s="51">
        <v>0</v>
      </c>
      <c r="M5" s="51"/>
      <c r="N5" s="51">
        <v>12.79</v>
      </c>
    </row>
    <row r="6" spans="1:14" x14ac:dyDescent="0.2">
      <c r="A6" t="s">
        <v>182</v>
      </c>
      <c r="B6" s="51">
        <v>512.48</v>
      </c>
      <c r="C6" s="51"/>
      <c r="D6" s="51">
        <v>21.57</v>
      </c>
      <c r="E6" s="51"/>
      <c r="F6" s="51">
        <v>2.6</v>
      </c>
      <c r="G6" s="51"/>
      <c r="H6" s="51">
        <v>2.54</v>
      </c>
      <c r="I6" s="51"/>
      <c r="J6" s="51">
        <v>1.28</v>
      </c>
      <c r="K6" s="51"/>
      <c r="L6" s="51">
        <v>0</v>
      </c>
      <c r="M6" s="51"/>
      <c r="N6" s="51">
        <v>1</v>
      </c>
    </row>
    <row r="7" spans="1:14" x14ac:dyDescent="0.2">
      <c r="A7" t="s">
        <v>382</v>
      </c>
      <c r="B7" s="51">
        <v>353.85</v>
      </c>
      <c r="C7" s="51"/>
      <c r="D7" s="51">
        <v>9.8800000000000008</v>
      </c>
      <c r="E7" s="51"/>
      <c r="F7" s="51">
        <v>1.4</v>
      </c>
      <c r="G7" s="51"/>
      <c r="H7" s="51">
        <v>2.7</v>
      </c>
      <c r="I7" s="51"/>
      <c r="J7" s="51">
        <v>2</v>
      </c>
      <c r="K7" s="51"/>
      <c r="L7" s="51">
        <v>0</v>
      </c>
      <c r="M7" s="51"/>
      <c r="N7" s="51">
        <v>9.17</v>
      </c>
    </row>
    <row r="8" spans="1:14" x14ac:dyDescent="0.2">
      <c r="A8" t="s">
        <v>383</v>
      </c>
      <c r="B8" s="51">
        <v>1545.81</v>
      </c>
      <c r="C8" s="51"/>
      <c r="D8" s="51">
        <v>17.78</v>
      </c>
      <c r="E8" s="51"/>
      <c r="F8" s="51">
        <v>2.5499999999999998</v>
      </c>
      <c r="G8" s="51"/>
      <c r="H8" s="51">
        <v>17.03</v>
      </c>
      <c r="I8" s="51"/>
      <c r="J8" s="51">
        <v>4.34</v>
      </c>
      <c r="K8" s="51"/>
      <c r="L8" s="51">
        <v>0</v>
      </c>
      <c r="M8" s="51"/>
      <c r="N8" s="51">
        <v>10.69</v>
      </c>
    </row>
    <row r="9" spans="1:14" x14ac:dyDescent="0.2">
      <c r="B9" s="51"/>
      <c r="C9" s="51"/>
      <c r="D9" s="51" t="s">
        <v>353</v>
      </c>
      <c r="E9" s="51"/>
      <c r="F9" s="51" t="s">
        <v>353</v>
      </c>
      <c r="G9" s="51"/>
      <c r="H9" s="51" t="s">
        <v>353</v>
      </c>
      <c r="I9" s="51"/>
      <c r="J9" s="51" t="s">
        <v>353</v>
      </c>
      <c r="K9" s="51"/>
      <c r="L9" s="51" t="s">
        <v>353</v>
      </c>
      <c r="M9" s="51"/>
      <c r="N9" s="51" t="s">
        <v>353</v>
      </c>
    </row>
    <row r="10" spans="1:14" x14ac:dyDescent="0.2">
      <c r="A10" t="s">
        <v>183</v>
      </c>
      <c r="B10" s="51">
        <v>262.77999999999997</v>
      </c>
      <c r="C10" s="51"/>
      <c r="D10" s="51">
        <v>3.71</v>
      </c>
      <c r="E10" s="51"/>
      <c r="F10" s="51">
        <v>0.6</v>
      </c>
      <c r="G10" s="51"/>
      <c r="H10" s="51">
        <v>12.29</v>
      </c>
      <c r="I10" s="51"/>
      <c r="J10" s="51">
        <v>0.8</v>
      </c>
      <c r="K10" s="51"/>
      <c r="L10" s="51">
        <v>0</v>
      </c>
      <c r="M10" s="51"/>
      <c r="N10" s="51">
        <v>2.2000000000000002</v>
      </c>
    </row>
    <row r="11" spans="1:14" x14ac:dyDescent="0.2">
      <c r="A11" t="s">
        <v>384</v>
      </c>
      <c r="B11" s="51">
        <v>581.04999999999995</v>
      </c>
      <c r="C11" s="51"/>
      <c r="D11" s="51">
        <v>11.83</v>
      </c>
      <c r="E11" s="51"/>
      <c r="F11" s="51">
        <v>1.07</v>
      </c>
      <c r="G11" s="51"/>
      <c r="H11" s="51">
        <v>0.15</v>
      </c>
      <c r="I11" s="51"/>
      <c r="J11" s="51">
        <v>0</v>
      </c>
      <c r="K11" s="51"/>
      <c r="L11" s="51">
        <v>0</v>
      </c>
      <c r="M11" s="51"/>
      <c r="N11" s="51">
        <v>0.33</v>
      </c>
    </row>
    <row r="12" spans="1:14" x14ac:dyDescent="0.2">
      <c r="A12" t="s">
        <v>185</v>
      </c>
      <c r="B12" s="51">
        <v>616.71</v>
      </c>
      <c r="C12" s="51"/>
      <c r="D12" s="51">
        <v>4.4000000000000004</v>
      </c>
      <c r="E12" s="51"/>
      <c r="F12" s="51">
        <v>0</v>
      </c>
      <c r="G12" s="51"/>
      <c r="H12" s="51">
        <v>0.4</v>
      </c>
      <c r="I12" s="51"/>
      <c r="J12" s="51">
        <v>0</v>
      </c>
      <c r="K12" s="51"/>
      <c r="L12" s="51">
        <v>0</v>
      </c>
      <c r="M12" s="51"/>
      <c r="N12" s="51">
        <v>4</v>
      </c>
    </row>
    <row r="13" spans="1:14" x14ac:dyDescent="0.2">
      <c r="A13" t="s">
        <v>186</v>
      </c>
      <c r="B13" s="51">
        <v>552.21</v>
      </c>
      <c r="C13" s="51"/>
      <c r="D13" s="51">
        <v>17.3</v>
      </c>
      <c r="E13" s="51"/>
      <c r="F13" s="51">
        <v>0</v>
      </c>
      <c r="G13" s="51"/>
      <c r="H13" s="51">
        <v>0</v>
      </c>
      <c r="I13" s="51"/>
      <c r="J13" s="51">
        <v>1.4</v>
      </c>
      <c r="K13" s="51"/>
      <c r="L13" s="51">
        <v>0</v>
      </c>
      <c r="M13" s="51"/>
      <c r="N13" s="51">
        <v>0</v>
      </c>
    </row>
    <row r="14" spans="1:14" x14ac:dyDescent="0.2">
      <c r="A14" t="s">
        <v>187</v>
      </c>
      <c r="B14" s="51">
        <v>540.99</v>
      </c>
      <c r="C14" s="51"/>
      <c r="D14" s="51">
        <v>12.3</v>
      </c>
      <c r="E14" s="51"/>
      <c r="F14" s="51">
        <v>0</v>
      </c>
      <c r="G14" s="51"/>
      <c r="H14" s="51">
        <v>0.8</v>
      </c>
      <c r="I14" s="51"/>
      <c r="J14" s="51">
        <v>0.8</v>
      </c>
      <c r="K14" s="51"/>
      <c r="L14" s="51">
        <v>0</v>
      </c>
      <c r="M14" s="51"/>
      <c r="N14" s="51">
        <v>0.8</v>
      </c>
    </row>
    <row r="15" spans="1:14" x14ac:dyDescent="0.2">
      <c r="B15" s="51"/>
      <c r="C15" s="51"/>
      <c r="D15" s="51" t="s">
        <v>353</v>
      </c>
      <c r="E15" s="51"/>
      <c r="F15" s="51" t="s">
        <v>353</v>
      </c>
      <c r="G15" s="51"/>
      <c r="H15" s="51" t="s">
        <v>353</v>
      </c>
      <c r="I15" s="51"/>
      <c r="J15" s="51" t="s">
        <v>353</v>
      </c>
      <c r="K15" s="51"/>
      <c r="L15" s="51" t="s">
        <v>353</v>
      </c>
      <c r="M15" s="51"/>
      <c r="N15" s="51" t="s">
        <v>353</v>
      </c>
    </row>
    <row r="16" spans="1:14" x14ac:dyDescent="0.2">
      <c r="A16" t="s">
        <v>188</v>
      </c>
      <c r="B16" s="51">
        <v>465.68</v>
      </c>
      <c r="C16" s="51"/>
      <c r="D16" s="51">
        <v>8.01</v>
      </c>
      <c r="E16" s="51"/>
      <c r="F16" s="51">
        <v>0</v>
      </c>
      <c r="G16" s="51"/>
      <c r="H16" s="51">
        <v>0</v>
      </c>
      <c r="I16" s="51"/>
      <c r="J16" s="51">
        <v>0</v>
      </c>
      <c r="K16" s="51"/>
      <c r="L16" s="51">
        <v>0</v>
      </c>
      <c r="M16" s="51"/>
      <c r="N16" s="51">
        <v>1.34</v>
      </c>
    </row>
    <row r="17" spans="1:14" x14ac:dyDescent="0.2">
      <c r="A17" s="263" t="s">
        <v>189</v>
      </c>
      <c r="B17" s="51">
        <v>583.4</v>
      </c>
      <c r="C17" s="51"/>
      <c r="D17" s="51">
        <v>4.5</v>
      </c>
      <c r="E17" s="51"/>
      <c r="F17" s="51">
        <v>0</v>
      </c>
      <c r="G17" s="51"/>
      <c r="H17" s="51">
        <v>0.4</v>
      </c>
      <c r="I17" s="51"/>
      <c r="J17" s="51">
        <v>0</v>
      </c>
      <c r="K17" s="51"/>
      <c r="L17" s="51">
        <v>0</v>
      </c>
      <c r="M17" s="51"/>
      <c r="N17" s="51">
        <v>2.6</v>
      </c>
    </row>
    <row r="18" spans="1:14" x14ac:dyDescent="0.2">
      <c r="A18" s="54" t="s">
        <v>190</v>
      </c>
      <c r="B18" s="51">
        <v>707.98</v>
      </c>
      <c r="C18" s="51"/>
      <c r="D18" s="51">
        <v>9.8000000000000007</v>
      </c>
      <c r="E18" s="51"/>
      <c r="F18" s="51">
        <v>0</v>
      </c>
      <c r="G18" s="51"/>
      <c r="H18" s="51">
        <v>0</v>
      </c>
      <c r="I18" s="51"/>
      <c r="J18" s="51">
        <v>0</v>
      </c>
      <c r="K18" s="51"/>
      <c r="L18" s="51">
        <v>0</v>
      </c>
      <c r="M18" s="51"/>
      <c r="N18" s="51">
        <v>1.2</v>
      </c>
    </row>
    <row r="19" spans="1:14" x14ac:dyDescent="0.2">
      <c r="A19" t="s">
        <v>191</v>
      </c>
      <c r="B19" s="51">
        <v>1650.17</v>
      </c>
      <c r="C19" s="51"/>
      <c r="D19" s="51">
        <v>31.28</v>
      </c>
      <c r="E19" s="51"/>
      <c r="F19" s="51">
        <v>1.07</v>
      </c>
      <c r="G19" s="51"/>
      <c r="H19" s="51">
        <v>2</v>
      </c>
      <c r="I19" s="51"/>
      <c r="J19" s="51">
        <v>2.38</v>
      </c>
      <c r="K19" s="51"/>
      <c r="L19" s="51">
        <v>0</v>
      </c>
      <c r="M19" s="51"/>
      <c r="N19" s="51">
        <v>0</v>
      </c>
    </row>
    <row r="20" spans="1:14" x14ac:dyDescent="0.2">
      <c r="A20" t="s">
        <v>192</v>
      </c>
      <c r="B20" s="51">
        <v>2632.33</v>
      </c>
      <c r="C20" s="51"/>
      <c r="D20" s="51">
        <v>10.9</v>
      </c>
      <c r="E20" s="51"/>
      <c r="F20" s="51">
        <v>0.4</v>
      </c>
      <c r="G20" s="51"/>
      <c r="H20" s="51">
        <v>1.6</v>
      </c>
      <c r="I20" s="51"/>
      <c r="J20" s="51">
        <v>0.6</v>
      </c>
      <c r="K20" s="51"/>
      <c r="L20" s="51">
        <v>0</v>
      </c>
      <c r="M20" s="51"/>
      <c r="N20" s="51">
        <v>7.6</v>
      </c>
    </row>
    <row r="21" spans="1:14" x14ac:dyDescent="0.2">
      <c r="B21" s="51"/>
      <c r="C21" s="51"/>
      <c r="D21" s="51" t="s">
        <v>353</v>
      </c>
      <c r="E21" s="51"/>
      <c r="F21" s="51" t="s">
        <v>353</v>
      </c>
      <c r="G21" s="51"/>
      <c r="H21" s="51" t="s">
        <v>353</v>
      </c>
      <c r="I21" s="51"/>
      <c r="J21" s="51" t="s">
        <v>353</v>
      </c>
      <c r="K21" s="51"/>
      <c r="L21" s="51" t="s">
        <v>353</v>
      </c>
      <c r="M21" s="51"/>
      <c r="N21" s="51" t="s">
        <v>353</v>
      </c>
    </row>
    <row r="22" spans="1:14" x14ac:dyDescent="0.2">
      <c r="A22" t="s">
        <v>193</v>
      </c>
      <c r="B22" s="51">
        <v>930.04</v>
      </c>
      <c r="C22" s="51"/>
      <c r="D22" s="51">
        <v>27.93</v>
      </c>
      <c r="E22" s="51"/>
      <c r="F22" s="51">
        <v>0.8</v>
      </c>
      <c r="G22" s="51"/>
      <c r="H22" s="51">
        <v>1.47</v>
      </c>
      <c r="I22" s="51"/>
      <c r="J22" s="51">
        <v>0.3</v>
      </c>
      <c r="K22" s="51"/>
      <c r="L22" s="51">
        <v>0</v>
      </c>
      <c r="M22" s="51"/>
      <c r="N22" s="51">
        <v>11.64</v>
      </c>
    </row>
    <row r="23" spans="1:14" x14ac:dyDescent="0.2">
      <c r="A23" t="s">
        <v>194</v>
      </c>
      <c r="B23" s="51">
        <v>341</v>
      </c>
      <c r="C23" s="51"/>
      <c r="D23" s="51">
        <v>5.9</v>
      </c>
      <c r="E23" s="51"/>
      <c r="F23" s="51">
        <v>0</v>
      </c>
      <c r="G23" s="51"/>
      <c r="H23" s="51">
        <v>0</v>
      </c>
      <c r="I23" s="51"/>
      <c r="J23" s="51">
        <v>0</v>
      </c>
      <c r="K23" s="51"/>
      <c r="L23" s="51">
        <v>0</v>
      </c>
      <c r="M23" s="51"/>
      <c r="N23" s="51">
        <v>5</v>
      </c>
    </row>
    <row r="24" spans="1:14" x14ac:dyDescent="0.2">
      <c r="A24" t="s">
        <v>195</v>
      </c>
      <c r="B24" s="51">
        <v>468.81</v>
      </c>
      <c r="C24" s="51"/>
      <c r="D24" s="51">
        <v>9.6300000000000008</v>
      </c>
      <c r="E24" s="51"/>
      <c r="F24" s="51">
        <v>0.49</v>
      </c>
      <c r="G24" s="51"/>
      <c r="H24" s="51">
        <v>0.43</v>
      </c>
      <c r="I24" s="51"/>
      <c r="J24" s="51">
        <v>0</v>
      </c>
      <c r="K24" s="51"/>
      <c r="L24" s="51">
        <v>0</v>
      </c>
      <c r="M24" s="51"/>
      <c r="N24" s="51">
        <v>0</v>
      </c>
    </row>
    <row r="25" spans="1:14" x14ac:dyDescent="0.2">
      <c r="A25" t="s">
        <v>196</v>
      </c>
      <c r="B25" s="51">
        <v>388.4</v>
      </c>
      <c r="C25" s="51"/>
      <c r="D25" s="51">
        <v>30.36</v>
      </c>
      <c r="E25" s="51"/>
      <c r="F25" s="51">
        <v>0.8</v>
      </c>
      <c r="G25" s="51"/>
      <c r="H25" s="51">
        <v>2.84</v>
      </c>
      <c r="I25" s="51"/>
      <c r="J25" s="51">
        <v>3.1</v>
      </c>
      <c r="K25" s="51"/>
      <c r="L25" s="51">
        <v>0</v>
      </c>
      <c r="M25" s="51"/>
      <c r="N25" s="51">
        <v>8.89</v>
      </c>
    </row>
    <row r="26" spans="1:14" x14ac:dyDescent="0.2">
      <c r="A26" t="s">
        <v>318</v>
      </c>
      <c r="B26" s="51">
        <v>135.77000000000001</v>
      </c>
      <c r="C26" s="51"/>
      <c r="D26" s="51">
        <v>6.4</v>
      </c>
      <c r="E26" s="51"/>
      <c r="F26" s="51">
        <v>1</v>
      </c>
      <c r="G26" s="51"/>
      <c r="H26" s="51">
        <v>0</v>
      </c>
      <c r="I26" s="51"/>
      <c r="J26" s="51">
        <v>0</v>
      </c>
      <c r="K26" s="51"/>
      <c r="L26" s="51">
        <v>0</v>
      </c>
      <c r="M26" s="51"/>
      <c r="N26" s="51">
        <v>1.8</v>
      </c>
    </row>
    <row r="27" spans="1:14" x14ac:dyDescent="0.2">
      <c r="B27" s="51"/>
      <c r="C27" s="51"/>
      <c r="D27" s="51" t="s">
        <v>353</v>
      </c>
      <c r="E27" s="51"/>
      <c r="F27" s="51" t="s">
        <v>353</v>
      </c>
      <c r="G27" s="51"/>
      <c r="H27" s="51" t="s">
        <v>353</v>
      </c>
      <c r="I27" s="51"/>
      <c r="J27" s="51" t="s">
        <v>353</v>
      </c>
      <c r="K27" s="51"/>
      <c r="L27" s="51" t="s">
        <v>353</v>
      </c>
      <c r="M27" s="51"/>
      <c r="N27" s="51" t="s">
        <v>353</v>
      </c>
    </row>
    <row r="28" spans="1:14" x14ac:dyDescent="0.2">
      <c r="A28" t="s">
        <v>197</v>
      </c>
      <c r="B28" s="51">
        <v>642</v>
      </c>
      <c r="C28" s="51"/>
      <c r="D28" s="51">
        <v>14.7</v>
      </c>
      <c r="E28" s="51"/>
      <c r="F28" s="51">
        <v>1</v>
      </c>
      <c r="G28" s="51"/>
      <c r="H28" s="51">
        <v>0.6</v>
      </c>
      <c r="I28" s="51"/>
      <c r="J28" s="51">
        <v>0.4</v>
      </c>
      <c r="K28" s="51"/>
      <c r="L28" s="51">
        <v>0</v>
      </c>
      <c r="M28" s="51"/>
      <c r="N28" s="51">
        <v>2.2000000000000002</v>
      </c>
    </row>
    <row r="29" spans="1:14" x14ac:dyDescent="0.2">
      <c r="A29" t="s">
        <v>198</v>
      </c>
      <c r="B29" s="51">
        <v>1702.23</v>
      </c>
      <c r="C29" s="51"/>
      <c r="D29" s="51">
        <v>4.4000000000000004</v>
      </c>
      <c r="E29" s="51"/>
      <c r="F29" s="51">
        <v>0</v>
      </c>
      <c r="G29" s="51"/>
      <c r="H29" s="51">
        <v>0</v>
      </c>
      <c r="I29" s="51"/>
      <c r="J29" s="51">
        <v>0</v>
      </c>
      <c r="K29" s="51"/>
      <c r="L29" s="51">
        <v>0</v>
      </c>
      <c r="M29" s="51"/>
      <c r="N29" s="51">
        <v>3</v>
      </c>
    </row>
    <row r="30" spans="1:14" x14ac:dyDescent="0.2">
      <c r="A30" t="s">
        <v>199</v>
      </c>
      <c r="B30" s="51">
        <v>86.94</v>
      </c>
      <c r="C30" s="51"/>
      <c r="D30" s="51">
        <v>10.92</v>
      </c>
      <c r="E30" s="51"/>
      <c r="F30" s="51">
        <v>3.46</v>
      </c>
      <c r="G30" s="51"/>
      <c r="H30" s="51">
        <v>3.78</v>
      </c>
      <c r="I30" s="51"/>
      <c r="J30" s="51">
        <v>3.5</v>
      </c>
      <c r="K30" s="51"/>
      <c r="L30" s="51">
        <v>0</v>
      </c>
      <c r="M30" s="51"/>
      <c r="N30" s="51">
        <v>0.1</v>
      </c>
    </row>
    <row r="31" spans="1:14" x14ac:dyDescent="0.2">
      <c r="A31" t="s">
        <v>385</v>
      </c>
      <c r="B31" s="51">
        <v>579.95000000000005</v>
      </c>
      <c r="C31" s="51"/>
      <c r="D31" s="51">
        <v>21.15</v>
      </c>
      <c r="E31" s="51"/>
      <c r="F31" s="51">
        <v>0.78</v>
      </c>
      <c r="G31" s="51"/>
      <c r="H31" s="51">
        <v>10.94</v>
      </c>
      <c r="I31" s="51"/>
      <c r="J31" s="51">
        <v>1.31</v>
      </c>
      <c r="K31" s="51"/>
      <c r="L31" s="51">
        <v>0</v>
      </c>
      <c r="M31" s="51"/>
      <c r="N31" s="51">
        <v>6.82</v>
      </c>
    </row>
    <row r="32" spans="1:14" x14ac:dyDescent="0.2">
      <c r="A32" t="s">
        <v>200</v>
      </c>
      <c r="B32" s="51">
        <v>789.95</v>
      </c>
      <c r="C32" s="51"/>
      <c r="D32" s="51">
        <v>0</v>
      </c>
      <c r="E32" s="51"/>
      <c r="F32" s="51">
        <v>0</v>
      </c>
      <c r="G32" s="51"/>
      <c r="H32" s="51">
        <v>0.2</v>
      </c>
      <c r="I32" s="51"/>
      <c r="J32" s="51">
        <v>0.5</v>
      </c>
      <c r="K32" s="51"/>
      <c r="L32" s="51">
        <v>0</v>
      </c>
      <c r="M32" s="51"/>
      <c r="N32" s="51">
        <v>0</v>
      </c>
    </row>
    <row r="33" spans="1:14" x14ac:dyDescent="0.2">
      <c r="B33" s="51"/>
      <c r="C33" s="51"/>
      <c r="D33" s="51" t="s">
        <v>353</v>
      </c>
      <c r="E33" s="51"/>
      <c r="F33" s="51" t="s">
        <v>353</v>
      </c>
      <c r="G33" s="51"/>
      <c r="H33" s="51" t="s">
        <v>353</v>
      </c>
      <c r="I33" s="51"/>
      <c r="J33" s="51" t="s">
        <v>353</v>
      </c>
      <c r="K33" s="51"/>
      <c r="L33" s="51" t="s">
        <v>353</v>
      </c>
      <c r="M33" s="51"/>
      <c r="N33" s="51" t="s">
        <v>353</v>
      </c>
    </row>
    <row r="34" spans="1:14" x14ac:dyDescent="0.2">
      <c r="A34" t="s">
        <v>201</v>
      </c>
      <c r="B34" s="51">
        <v>431.51</v>
      </c>
      <c r="C34" s="51"/>
      <c r="D34" s="51">
        <v>6.32</v>
      </c>
      <c r="E34" s="51"/>
      <c r="F34" s="51">
        <v>0.13</v>
      </c>
      <c r="G34" s="51"/>
      <c r="H34" s="51">
        <v>16.53</v>
      </c>
      <c r="I34" s="51"/>
      <c r="J34" s="51">
        <v>3.45</v>
      </c>
      <c r="K34" s="51"/>
      <c r="L34" s="51">
        <v>0</v>
      </c>
      <c r="M34" s="51"/>
      <c r="N34" s="51">
        <v>0.35</v>
      </c>
    </row>
    <row r="35" spans="1:14" x14ac:dyDescent="0.2">
      <c r="A35" t="s">
        <v>202</v>
      </c>
      <c r="B35" s="51">
        <v>106.75</v>
      </c>
      <c r="C35" s="51"/>
      <c r="D35" s="51">
        <v>16.86</v>
      </c>
      <c r="E35" s="51"/>
      <c r="F35" s="51">
        <v>4.8600000000000003</v>
      </c>
      <c r="G35" s="51"/>
      <c r="H35" s="51">
        <v>4.8899999999999997</v>
      </c>
      <c r="I35" s="51"/>
      <c r="J35" s="51">
        <v>3.77</v>
      </c>
      <c r="K35" s="51"/>
      <c r="L35" s="51">
        <v>1.5</v>
      </c>
      <c r="M35" s="51"/>
      <c r="N35" s="51">
        <v>0.56999999999999995</v>
      </c>
    </row>
    <row r="36" spans="1:14" x14ac:dyDescent="0.2">
      <c r="A36" t="s">
        <v>203</v>
      </c>
      <c r="B36" s="51">
        <v>474.4</v>
      </c>
      <c r="C36" s="51"/>
      <c r="D36" s="51">
        <v>13</v>
      </c>
      <c r="E36" s="51"/>
      <c r="F36" s="51">
        <v>0</v>
      </c>
      <c r="G36" s="51"/>
      <c r="H36" s="51">
        <v>3.4</v>
      </c>
      <c r="I36" s="51"/>
      <c r="J36" s="51">
        <v>1.5</v>
      </c>
      <c r="K36" s="51"/>
      <c r="L36" s="51">
        <v>0</v>
      </c>
      <c r="M36" s="51"/>
      <c r="N36" s="51">
        <v>2.2000000000000002</v>
      </c>
    </row>
    <row r="37" spans="1:14" x14ac:dyDescent="0.2">
      <c r="A37" t="s">
        <v>204</v>
      </c>
      <c r="B37" s="51">
        <v>1556.59</v>
      </c>
      <c r="C37" s="51"/>
      <c r="D37" s="51">
        <v>19.2</v>
      </c>
      <c r="E37" s="51"/>
      <c r="F37" s="51">
        <v>0</v>
      </c>
      <c r="G37" s="51"/>
      <c r="H37" s="51">
        <v>1</v>
      </c>
      <c r="I37" s="51"/>
      <c r="J37" s="51">
        <v>0</v>
      </c>
      <c r="K37" s="51"/>
      <c r="L37" s="51">
        <v>0</v>
      </c>
      <c r="M37" s="51"/>
      <c r="N37" s="51">
        <v>5.4</v>
      </c>
    </row>
    <row r="38" spans="1:14" x14ac:dyDescent="0.2">
      <c r="A38" t="s">
        <v>205</v>
      </c>
      <c r="B38" s="51">
        <v>391.35</v>
      </c>
      <c r="C38" s="51"/>
      <c r="D38" s="51">
        <v>7.16</v>
      </c>
      <c r="E38" s="51"/>
      <c r="F38" s="51">
        <v>0</v>
      </c>
      <c r="G38" s="51"/>
      <c r="H38" s="51">
        <v>0</v>
      </c>
      <c r="I38" s="51"/>
      <c r="J38" s="51">
        <v>0.8</v>
      </c>
      <c r="K38" s="51"/>
      <c r="L38" s="51">
        <v>0</v>
      </c>
      <c r="M38" s="51"/>
      <c r="N38" s="51">
        <v>4.5999999999999996</v>
      </c>
    </row>
    <row r="39" spans="1:14" x14ac:dyDescent="0.2">
      <c r="B39" s="51"/>
      <c r="C39" s="51"/>
      <c r="D39" s="51" t="s">
        <v>353</v>
      </c>
      <c r="E39" s="51"/>
      <c r="F39" s="51" t="s">
        <v>353</v>
      </c>
      <c r="G39" s="51"/>
      <c r="H39" s="51" t="s">
        <v>353</v>
      </c>
      <c r="I39" s="51"/>
      <c r="J39" s="51" t="s">
        <v>353</v>
      </c>
      <c r="K39" s="51"/>
      <c r="L39" s="51" t="s">
        <v>353</v>
      </c>
      <c r="M39" s="51"/>
      <c r="N39" s="51" t="s">
        <v>353</v>
      </c>
    </row>
    <row r="40" spans="1:14" x14ac:dyDescent="0.2">
      <c r="A40" t="s">
        <v>206</v>
      </c>
      <c r="B40" s="51">
        <v>435.15</v>
      </c>
      <c r="C40" s="51"/>
      <c r="D40" s="51">
        <v>0</v>
      </c>
      <c r="E40" s="51"/>
      <c r="F40" s="51">
        <v>0</v>
      </c>
      <c r="G40" s="51"/>
      <c r="H40" s="51">
        <v>0</v>
      </c>
      <c r="I40" s="51"/>
      <c r="J40" s="51">
        <v>0</v>
      </c>
      <c r="K40" s="51"/>
      <c r="L40" s="51">
        <v>0</v>
      </c>
      <c r="M40" s="51"/>
      <c r="N40" s="51">
        <v>0</v>
      </c>
    </row>
    <row r="41" spans="1:14" x14ac:dyDescent="0.2">
      <c r="A41" t="s">
        <v>207</v>
      </c>
      <c r="B41" s="51">
        <v>942.06</v>
      </c>
      <c r="C41" s="51"/>
      <c r="D41" s="51">
        <v>14.11</v>
      </c>
      <c r="E41" s="51"/>
      <c r="F41" s="51">
        <v>0.57999999999999996</v>
      </c>
      <c r="G41" s="51"/>
      <c r="H41" s="51">
        <v>10.39</v>
      </c>
      <c r="I41" s="51"/>
      <c r="J41" s="51">
        <v>1.59</v>
      </c>
      <c r="K41" s="51"/>
      <c r="L41" s="51">
        <v>0</v>
      </c>
      <c r="M41" s="51"/>
      <c r="N41" s="51">
        <v>2.46</v>
      </c>
    </row>
    <row r="42" spans="1:14" x14ac:dyDescent="0.2">
      <c r="B42" s="51"/>
      <c r="C42" s="51"/>
      <c r="D42" s="51"/>
      <c r="E42" s="51"/>
      <c r="F42" s="51"/>
      <c r="G42" s="51"/>
      <c r="H42" s="51"/>
      <c r="I42" s="51"/>
      <c r="J42" s="51"/>
      <c r="K42" s="51"/>
      <c r="L42" s="51"/>
      <c r="M42" s="51"/>
      <c r="N42" s="51"/>
    </row>
    <row r="43" spans="1:14" x14ac:dyDescent="0.2">
      <c r="A43" t="s">
        <v>208</v>
      </c>
      <c r="B43" s="51">
        <v>23329.329999999998</v>
      </c>
      <c r="C43" s="51"/>
      <c r="D43" s="51">
        <v>481.28999999999996</v>
      </c>
      <c r="E43" s="51"/>
      <c r="F43" s="51">
        <v>28.79</v>
      </c>
      <c r="G43" s="51"/>
      <c r="H43" s="51">
        <v>114.47</v>
      </c>
      <c r="I43" s="51"/>
      <c r="J43" s="51">
        <v>41.589999999999996</v>
      </c>
      <c r="K43" s="51"/>
      <c r="L43" s="51">
        <v>1.5</v>
      </c>
      <c r="M43" s="51"/>
      <c r="N43" s="51">
        <v>112.14999999999999</v>
      </c>
    </row>
    <row r="44" spans="1:14" x14ac:dyDescent="0.2">
      <c r="B44" s="51"/>
      <c r="C44" s="51"/>
      <c r="D44" s="51" t="s">
        <v>353</v>
      </c>
      <c r="E44" s="51"/>
      <c r="F44" s="51" t="s">
        <v>353</v>
      </c>
      <c r="G44" s="51"/>
      <c r="H44" s="51" t="s">
        <v>353</v>
      </c>
      <c r="I44" s="51"/>
      <c r="J44" s="51" t="s">
        <v>353</v>
      </c>
      <c r="K44" s="51"/>
      <c r="L44" s="51" t="s">
        <v>353</v>
      </c>
      <c r="M44" s="51"/>
      <c r="N44" s="51" t="s">
        <v>353</v>
      </c>
    </row>
    <row r="45" spans="1:14" x14ac:dyDescent="0.2">
      <c r="A45" s="41" t="s">
        <v>61</v>
      </c>
      <c r="B45" s="58">
        <v>18.899999999999999</v>
      </c>
      <c r="C45" s="58"/>
      <c r="D45" s="58">
        <v>0.6</v>
      </c>
      <c r="E45" s="58"/>
      <c r="F45" s="58">
        <v>0</v>
      </c>
      <c r="G45" s="58"/>
      <c r="H45" s="58">
        <v>1.05</v>
      </c>
      <c r="I45" s="58"/>
      <c r="J45" s="58">
        <v>0.2</v>
      </c>
      <c r="K45" s="58"/>
      <c r="L45" s="58">
        <v>0</v>
      </c>
      <c r="M45" s="58"/>
      <c r="N45" s="58">
        <v>1.2</v>
      </c>
    </row>
    <row r="46" spans="1:14" x14ac:dyDescent="0.2">
      <c r="A46" s="26" t="s">
        <v>390</v>
      </c>
    </row>
    <row r="47" spans="1:14" x14ac:dyDescent="0.2">
      <c r="A47" s="26" t="s">
        <v>394</v>
      </c>
      <c r="B47" s="7"/>
      <c r="C47" s="7"/>
      <c r="D47" s="7"/>
      <c r="E47" s="7"/>
      <c r="F47" s="7"/>
      <c r="G47" s="7"/>
      <c r="H47" s="7"/>
      <c r="I47" s="7"/>
      <c r="J47" s="7"/>
      <c r="K47" s="7"/>
      <c r="L47" s="7"/>
      <c r="M47" s="7"/>
      <c r="N47" s="7"/>
    </row>
    <row r="48" spans="1:14" x14ac:dyDescent="0.2">
      <c r="A48" s="26" t="s">
        <v>565</v>
      </c>
    </row>
    <row r="49" spans="1:1" x14ac:dyDescent="0.2">
      <c r="A49" s="54"/>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D45"/>
  <sheetViews>
    <sheetView workbookViewId="0"/>
  </sheetViews>
  <sheetFormatPr defaultRowHeight="12.75" x14ac:dyDescent="0.2"/>
  <cols>
    <col min="1" max="1" width="19.42578125" customWidth="1"/>
    <col min="2" max="2" width="13.85546875" customWidth="1"/>
    <col min="3" max="3" width="2.42578125" customWidth="1"/>
    <col min="4" max="4" width="16" customWidth="1"/>
  </cols>
  <sheetData>
    <row r="1" spans="1:4" s="3" customFormat="1" x14ac:dyDescent="0.2">
      <c r="A1" s="127" t="s">
        <v>14</v>
      </c>
    </row>
    <row r="2" spans="1:4" ht="15.75" x14ac:dyDescent="0.25">
      <c r="A2" s="146" t="s">
        <v>707</v>
      </c>
      <c r="B2" s="41"/>
      <c r="C2" s="41"/>
      <c r="D2" s="41"/>
    </row>
    <row r="3" spans="1:4" ht="30.75" customHeight="1" x14ac:dyDescent="0.2">
      <c r="A3" t="s">
        <v>93</v>
      </c>
      <c r="B3" s="49" t="s">
        <v>174</v>
      </c>
      <c r="D3" s="49" t="s">
        <v>172</v>
      </c>
    </row>
    <row r="4" spans="1:4" x14ac:dyDescent="0.2">
      <c r="A4" t="s">
        <v>180</v>
      </c>
      <c r="B4" s="71">
        <v>3.05</v>
      </c>
      <c r="C4" s="71"/>
      <c r="D4" s="71">
        <v>3.05</v>
      </c>
    </row>
    <row r="5" spans="1:4" x14ac:dyDescent="0.2">
      <c r="A5" t="s">
        <v>181</v>
      </c>
      <c r="B5" s="71">
        <v>3.8</v>
      </c>
      <c r="C5" s="71"/>
      <c r="D5" s="71">
        <v>0</v>
      </c>
    </row>
    <row r="6" spans="1:4" x14ac:dyDescent="0.2">
      <c r="A6" t="s">
        <v>182</v>
      </c>
      <c r="B6" s="71">
        <v>1.6</v>
      </c>
      <c r="C6" s="71"/>
      <c r="D6" s="71">
        <v>1</v>
      </c>
    </row>
    <row r="7" spans="1:4" x14ac:dyDescent="0.2">
      <c r="A7" t="s">
        <v>382</v>
      </c>
      <c r="B7" s="71">
        <v>26.81</v>
      </c>
      <c r="C7" s="71"/>
      <c r="D7" s="71">
        <v>19.8</v>
      </c>
    </row>
    <row r="8" spans="1:4" x14ac:dyDescent="0.2">
      <c r="A8" t="s">
        <v>383</v>
      </c>
      <c r="B8" s="71">
        <v>27</v>
      </c>
      <c r="C8" s="71"/>
      <c r="D8" s="71">
        <v>18.829999999999998</v>
      </c>
    </row>
    <row r="9" spans="1:4" x14ac:dyDescent="0.2">
      <c r="B9" s="71"/>
      <c r="C9" s="71"/>
      <c r="D9" s="71"/>
    </row>
    <row r="10" spans="1:4" x14ac:dyDescent="0.2">
      <c r="A10" t="s">
        <v>183</v>
      </c>
      <c r="B10" s="71">
        <v>2</v>
      </c>
      <c r="C10" s="71"/>
      <c r="D10" s="71">
        <v>1</v>
      </c>
    </row>
    <row r="11" spans="1:4" x14ac:dyDescent="0.2">
      <c r="A11" t="s">
        <v>384</v>
      </c>
      <c r="B11" s="71">
        <v>3</v>
      </c>
      <c r="C11" s="71"/>
      <c r="D11" s="71">
        <v>0</v>
      </c>
    </row>
    <row r="12" spans="1:4" x14ac:dyDescent="0.2">
      <c r="A12" t="s">
        <v>185</v>
      </c>
      <c r="B12" s="71">
        <v>3</v>
      </c>
      <c r="C12" s="71"/>
      <c r="D12" s="71">
        <v>0</v>
      </c>
    </row>
    <row r="13" spans="1:4" x14ac:dyDescent="0.2">
      <c r="A13" t="s">
        <v>186</v>
      </c>
      <c r="B13" s="71">
        <v>8.18</v>
      </c>
      <c r="C13" s="71"/>
      <c r="D13" s="71">
        <v>5.2</v>
      </c>
    </row>
    <row r="14" spans="1:4" x14ac:dyDescent="0.2">
      <c r="A14" t="s">
        <v>187</v>
      </c>
      <c r="B14" s="71">
        <v>5.59</v>
      </c>
      <c r="C14" s="71"/>
      <c r="D14" s="71">
        <v>4.09</v>
      </c>
    </row>
    <row r="15" spans="1:4" x14ac:dyDescent="0.2">
      <c r="B15" s="71"/>
      <c r="C15" s="71"/>
      <c r="D15" s="71"/>
    </row>
    <row r="16" spans="1:4" x14ac:dyDescent="0.2">
      <c r="A16" t="s">
        <v>188</v>
      </c>
      <c r="B16" s="71">
        <v>0</v>
      </c>
      <c r="C16" s="71"/>
      <c r="D16" s="71">
        <v>0</v>
      </c>
    </row>
    <row r="17" spans="1:4" x14ac:dyDescent="0.2">
      <c r="A17" s="263" t="s">
        <v>189</v>
      </c>
      <c r="B17" s="71">
        <v>8.1</v>
      </c>
      <c r="C17" s="71"/>
      <c r="D17" s="71">
        <v>2</v>
      </c>
    </row>
    <row r="18" spans="1:4" x14ac:dyDescent="0.2">
      <c r="A18" s="291" t="s">
        <v>190</v>
      </c>
      <c r="B18" s="71">
        <v>6</v>
      </c>
      <c r="C18" s="71"/>
      <c r="D18" s="71">
        <v>0</v>
      </c>
    </row>
    <row r="19" spans="1:4" x14ac:dyDescent="0.2">
      <c r="A19" t="s">
        <v>191</v>
      </c>
      <c r="B19" s="71">
        <v>2</v>
      </c>
      <c r="C19" s="71"/>
      <c r="D19" s="71">
        <v>0</v>
      </c>
    </row>
    <row r="20" spans="1:4" x14ac:dyDescent="0.2">
      <c r="A20" t="s">
        <v>192</v>
      </c>
      <c r="B20" s="71">
        <v>56.4</v>
      </c>
      <c r="C20" s="71"/>
      <c r="D20" s="71">
        <v>37.4</v>
      </c>
    </row>
    <row r="21" spans="1:4" x14ac:dyDescent="0.2">
      <c r="B21" s="71"/>
      <c r="C21" s="71"/>
      <c r="D21" s="71"/>
    </row>
    <row r="22" spans="1:4" x14ac:dyDescent="0.2">
      <c r="A22" t="s">
        <v>193</v>
      </c>
      <c r="B22" s="71">
        <v>84.55</v>
      </c>
      <c r="C22" s="71"/>
      <c r="D22" s="71">
        <v>65.290000000000006</v>
      </c>
    </row>
    <row r="23" spans="1:4" x14ac:dyDescent="0.2">
      <c r="A23" t="s">
        <v>194</v>
      </c>
      <c r="B23" s="71">
        <v>4.5999999999999996</v>
      </c>
      <c r="C23" s="71"/>
      <c r="D23" s="71">
        <v>3</v>
      </c>
    </row>
    <row r="24" spans="1:4" x14ac:dyDescent="0.2">
      <c r="A24" t="s">
        <v>195</v>
      </c>
      <c r="B24" s="71">
        <v>2</v>
      </c>
      <c r="C24" s="71"/>
      <c r="D24" s="71">
        <v>0</v>
      </c>
    </row>
    <row r="25" spans="1:4" x14ac:dyDescent="0.2">
      <c r="A25" t="s">
        <v>196</v>
      </c>
      <c r="B25" s="71">
        <v>0</v>
      </c>
      <c r="C25" s="71"/>
      <c r="D25" s="71">
        <v>0</v>
      </c>
    </row>
    <row r="26" spans="1:4" x14ac:dyDescent="0.2">
      <c r="A26" t="s">
        <v>318</v>
      </c>
      <c r="B26" s="71">
        <v>79.67</v>
      </c>
      <c r="C26" s="71"/>
      <c r="D26" s="71">
        <v>62.17</v>
      </c>
    </row>
    <row r="28" spans="1:4" x14ac:dyDescent="0.2">
      <c r="A28" t="s">
        <v>197</v>
      </c>
      <c r="B28" s="71">
        <v>2</v>
      </c>
      <c r="C28" s="71"/>
      <c r="D28" s="71">
        <v>1</v>
      </c>
    </row>
    <row r="29" spans="1:4" x14ac:dyDescent="0.2">
      <c r="A29" t="s">
        <v>198</v>
      </c>
      <c r="B29" s="71">
        <v>15</v>
      </c>
      <c r="C29" s="71"/>
      <c r="D29" s="71">
        <v>9.1999999999999993</v>
      </c>
    </row>
    <row r="30" spans="1:4" x14ac:dyDescent="0.2">
      <c r="A30" t="s">
        <v>199</v>
      </c>
      <c r="B30" s="71">
        <v>0</v>
      </c>
      <c r="C30" s="71"/>
      <c r="D30" s="71">
        <v>0</v>
      </c>
    </row>
    <row r="31" spans="1:4" x14ac:dyDescent="0.2">
      <c r="A31" t="s">
        <v>385</v>
      </c>
      <c r="B31" s="71">
        <v>5</v>
      </c>
      <c r="C31" s="71"/>
      <c r="D31" s="71">
        <v>5</v>
      </c>
    </row>
    <row r="32" spans="1:4" x14ac:dyDescent="0.2">
      <c r="A32" t="s">
        <v>200</v>
      </c>
      <c r="B32" s="71">
        <v>1</v>
      </c>
      <c r="C32" s="71"/>
      <c r="D32" s="71">
        <v>0</v>
      </c>
    </row>
    <row r="33" spans="1:4" x14ac:dyDescent="0.2">
      <c r="B33" s="71"/>
      <c r="C33" s="71"/>
      <c r="D33" s="71"/>
    </row>
    <row r="34" spans="1:4" x14ac:dyDescent="0.2">
      <c r="A34" t="s">
        <v>201</v>
      </c>
      <c r="B34" s="71">
        <v>0</v>
      </c>
      <c r="C34" s="71"/>
      <c r="D34" s="71">
        <v>0</v>
      </c>
    </row>
    <row r="35" spans="1:4" x14ac:dyDescent="0.2">
      <c r="A35" t="s">
        <v>202</v>
      </c>
      <c r="B35" s="71">
        <v>0</v>
      </c>
      <c r="C35" s="71"/>
      <c r="D35" s="71">
        <v>0</v>
      </c>
    </row>
    <row r="36" spans="1:4" x14ac:dyDescent="0.2">
      <c r="A36" t="s">
        <v>203</v>
      </c>
      <c r="B36" s="71">
        <v>1.2</v>
      </c>
      <c r="C36" s="71"/>
      <c r="D36" s="71">
        <v>0</v>
      </c>
    </row>
    <row r="37" spans="1:4" x14ac:dyDescent="0.2">
      <c r="A37" t="s">
        <v>204</v>
      </c>
      <c r="B37" s="71">
        <v>9.6</v>
      </c>
      <c r="C37" s="71"/>
      <c r="D37" s="71">
        <v>2</v>
      </c>
    </row>
    <row r="38" spans="1:4" x14ac:dyDescent="0.2">
      <c r="A38" t="s">
        <v>205</v>
      </c>
      <c r="B38" s="71">
        <v>5.9</v>
      </c>
      <c r="C38" s="71"/>
      <c r="D38" s="71">
        <v>3.6</v>
      </c>
    </row>
    <row r="39" spans="1:4" x14ac:dyDescent="0.2">
      <c r="B39" s="71"/>
      <c r="C39" s="71"/>
      <c r="D39" s="71"/>
    </row>
    <row r="40" spans="1:4" x14ac:dyDescent="0.2">
      <c r="A40" t="s">
        <v>206</v>
      </c>
      <c r="B40" s="71">
        <v>0.8</v>
      </c>
      <c r="C40" s="71"/>
      <c r="D40" s="71">
        <v>0.8</v>
      </c>
    </row>
    <row r="41" spans="1:4" x14ac:dyDescent="0.2">
      <c r="A41" t="s">
        <v>207</v>
      </c>
      <c r="B41" s="71">
        <v>2</v>
      </c>
      <c r="C41" s="71"/>
      <c r="D41" s="71">
        <v>0</v>
      </c>
    </row>
    <row r="42" spans="1:4" x14ac:dyDescent="0.2">
      <c r="B42" s="71"/>
      <c r="C42" s="71"/>
      <c r="D42" s="71"/>
    </row>
    <row r="43" spans="1:4" x14ac:dyDescent="0.2">
      <c r="A43" t="s">
        <v>208</v>
      </c>
      <c r="B43" s="71">
        <v>369.84999999999997</v>
      </c>
      <c r="C43" s="71"/>
      <c r="D43" s="71">
        <v>244.43000000000004</v>
      </c>
    </row>
    <row r="44" spans="1:4" x14ac:dyDescent="0.2">
      <c r="B44" s="71"/>
      <c r="C44" s="71"/>
      <c r="D44" s="71"/>
    </row>
    <row r="45" spans="1:4" x14ac:dyDescent="0.2">
      <c r="A45" s="41" t="s">
        <v>61</v>
      </c>
      <c r="B45" s="229">
        <v>0</v>
      </c>
      <c r="C45" s="229"/>
      <c r="D45" s="229">
        <v>0</v>
      </c>
    </row>
  </sheetData>
  <phoneticPr fontId="8" type="noConversion"/>
  <hyperlinks>
    <hyperlink ref="A1" location="Contents!A1" display="Return to contents"/>
  </hyperlinks>
  <pageMargins left="0.75" right="0.75" top="1" bottom="1" header="0.5" footer="0.5"/>
  <pageSetup paperSize="9" scale="99"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cols>
    <col min="1" max="12" width="8.7109375" customWidth="1"/>
  </cols>
  <sheetData>
    <row r="1" spans="1:1" x14ac:dyDescent="0.2">
      <c r="A1" s="127" t="s">
        <v>14</v>
      </c>
    </row>
    <row r="2" spans="1:1" ht="15.75" x14ac:dyDescent="0.25">
      <c r="A2" s="147" t="s">
        <v>771</v>
      </c>
    </row>
    <row r="3" spans="1:1" ht="15.75" x14ac:dyDescent="0.25">
      <c r="A3" s="147"/>
    </row>
    <row r="4" spans="1:1" x14ac:dyDescent="0.2">
      <c r="A4" s="74" t="s">
        <v>507</v>
      </c>
    </row>
  </sheetData>
  <hyperlinks>
    <hyperlink ref="A1" location="Contents!A1" display="Return to contents"/>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heetViews>
  <sheetFormatPr defaultColWidth="8.85546875" defaultRowHeight="12.75" x14ac:dyDescent="0.2"/>
  <cols>
    <col min="1" max="1" width="23.85546875" style="263" customWidth="1"/>
    <col min="2" max="4" width="9.5703125" style="263" bestFit="1" customWidth="1"/>
    <col min="5" max="16384" width="8.85546875" style="263"/>
  </cols>
  <sheetData>
    <row r="1" spans="1:5" x14ac:dyDescent="0.2">
      <c r="A1" s="127" t="s">
        <v>14</v>
      </c>
    </row>
    <row r="2" spans="1:5" ht="15.75" x14ac:dyDescent="0.25">
      <c r="A2" s="147" t="s">
        <v>709</v>
      </c>
    </row>
    <row r="4" spans="1:5" x14ac:dyDescent="0.2">
      <c r="A4" s="566"/>
      <c r="B4" s="567">
        <v>2018</v>
      </c>
      <c r="C4" s="567">
        <v>2019</v>
      </c>
      <c r="D4" s="567">
        <v>2020</v>
      </c>
      <c r="E4" s="567">
        <v>2021</v>
      </c>
    </row>
    <row r="5" spans="1:5" x14ac:dyDescent="0.2">
      <c r="A5" s="568" t="s">
        <v>180</v>
      </c>
      <c r="B5" s="569">
        <v>60</v>
      </c>
      <c r="C5" s="569">
        <v>64</v>
      </c>
      <c r="D5" s="569">
        <v>57</v>
      </c>
      <c r="E5" s="263">
        <v>56</v>
      </c>
    </row>
    <row r="6" spans="1:5" x14ac:dyDescent="0.2">
      <c r="A6" s="568" t="s">
        <v>181</v>
      </c>
      <c r="B6" s="569">
        <v>83</v>
      </c>
      <c r="C6" s="569">
        <v>96</v>
      </c>
      <c r="D6" s="569">
        <v>89</v>
      </c>
      <c r="E6" s="263">
        <v>84</v>
      </c>
    </row>
    <row r="7" spans="1:5" x14ac:dyDescent="0.2">
      <c r="A7" s="568" t="s">
        <v>182</v>
      </c>
      <c r="B7" s="569">
        <v>43</v>
      </c>
      <c r="C7" s="569">
        <v>37</v>
      </c>
      <c r="D7" s="569">
        <v>23</v>
      </c>
      <c r="E7" s="263">
        <v>26</v>
      </c>
    </row>
    <row r="8" spans="1:5" x14ac:dyDescent="0.2">
      <c r="A8" s="568" t="s">
        <v>382</v>
      </c>
      <c r="B8" s="569">
        <v>25.8</v>
      </c>
      <c r="C8" s="569">
        <v>21</v>
      </c>
      <c r="D8" s="569">
        <v>19</v>
      </c>
      <c r="E8" s="263">
        <v>23</v>
      </c>
    </row>
    <row r="9" spans="1:5" x14ac:dyDescent="0.2">
      <c r="A9" s="568" t="s">
        <v>383</v>
      </c>
      <c r="B9" s="569">
        <v>101</v>
      </c>
      <c r="C9" s="569">
        <v>119</v>
      </c>
      <c r="D9" s="569">
        <v>88</v>
      </c>
      <c r="E9" s="263">
        <v>97</v>
      </c>
    </row>
    <row r="10" spans="1:5" x14ac:dyDescent="0.2">
      <c r="A10" s="568"/>
      <c r="B10" s="569" t="s">
        <v>353</v>
      </c>
      <c r="C10" s="569" t="s">
        <v>353</v>
      </c>
      <c r="D10" s="569" t="s">
        <v>353</v>
      </c>
      <c r="E10" s="263" t="s">
        <v>353</v>
      </c>
    </row>
    <row r="11" spans="1:5" x14ac:dyDescent="0.2">
      <c r="A11" s="568" t="s">
        <v>183</v>
      </c>
      <c r="B11" s="569">
        <v>23</v>
      </c>
      <c r="C11" s="569">
        <v>19</v>
      </c>
      <c r="D11" s="569">
        <v>21</v>
      </c>
      <c r="E11" s="263">
        <v>23</v>
      </c>
    </row>
    <row r="12" spans="1:5" x14ac:dyDescent="0.2">
      <c r="A12" s="568" t="s">
        <v>384</v>
      </c>
      <c r="B12" s="569">
        <v>43</v>
      </c>
      <c r="C12" s="569">
        <v>58</v>
      </c>
      <c r="D12" s="569">
        <v>48</v>
      </c>
      <c r="E12" s="263">
        <v>43</v>
      </c>
    </row>
    <row r="13" spans="1:5" x14ac:dyDescent="0.2">
      <c r="A13" s="568" t="s">
        <v>185</v>
      </c>
      <c r="B13" s="569">
        <v>40.28</v>
      </c>
      <c r="C13" s="569">
        <v>50</v>
      </c>
      <c r="D13" s="569">
        <v>48</v>
      </c>
      <c r="E13" s="263">
        <v>68</v>
      </c>
    </row>
    <row r="14" spans="1:5" x14ac:dyDescent="0.2">
      <c r="A14" s="568" t="s">
        <v>186</v>
      </c>
      <c r="B14" s="569">
        <v>37</v>
      </c>
      <c r="C14" s="569">
        <v>44</v>
      </c>
      <c r="D14" s="569">
        <v>44</v>
      </c>
      <c r="E14" s="263">
        <v>60</v>
      </c>
    </row>
    <row r="15" spans="1:5" x14ac:dyDescent="0.2">
      <c r="A15" s="568" t="s">
        <v>187</v>
      </c>
      <c r="B15" s="569">
        <v>52</v>
      </c>
      <c r="C15" s="569">
        <v>61</v>
      </c>
      <c r="D15" s="569">
        <v>69</v>
      </c>
      <c r="E15" s="263">
        <v>54</v>
      </c>
    </row>
    <row r="16" spans="1:5" x14ac:dyDescent="0.2">
      <c r="A16" s="568"/>
      <c r="B16" s="569" t="s">
        <v>353</v>
      </c>
      <c r="C16" s="569" t="s">
        <v>353</v>
      </c>
      <c r="D16" s="569" t="s">
        <v>353</v>
      </c>
      <c r="E16" s="263" t="s">
        <v>353</v>
      </c>
    </row>
    <row r="17" spans="1:5" x14ac:dyDescent="0.2">
      <c r="A17" s="568" t="s">
        <v>188</v>
      </c>
      <c r="B17" s="569">
        <v>34</v>
      </c>
      <c r="C17" s="569">
        <v>38</v>
      </c>
      <c r="D17" s="569">
        <v>37</v>
      </c>
      <c r="E17" s="263">
        <v>40</v>
      </c>
    </row>
    <row r="18" spans="1:5" x14ac:dyDescent="0.2">
      <c r="A18" s="568" t="s">
        <v>189</v>
      </c>
      <c r="B18" s="569">
        <v>57</v>
      </c>
      <c r="C18" s="569">
        <v>64</v>
      </c>
      <c r="D18" s="569">
        <v>73</v>
      </c>
      <c r="E18" s="263">
        <v>41</v>
      </c>
    </row>
    <row r="19" spans="1:5" x14ac:dyDescent="0.2">
      <c r="A19" s="568" t="s">
        <v>190</v>
      </c>
      <c r="B19" s="569">
        <v>58</v>
      </c>
      <c r="C19" s="569">
        <v>57</v>
      </c>
      <c r="D19" s="569">
        <v>61</v>
      </c>
      <c r="E19" s="263">
        <v>45</v>
      </c>
    </row>
    <row r="20" spans="1:5" x14ac:dyDescent="0.2">
      <c r="A20" s="568" t="s">
        <v>191</v>
      </c>
      <c r="B20" s="569">
        <v>121.95</v>
      </c>
      <c r="C20" s="569">
        <v>156</v>
      </c>
      <c r="D20" s="569">
        <v>178</v>
      </c>
      <c r="E20" s="263">
        <v>156</v>
      </c>
    </row>
    <row r="21" spans="1:5" x14ac:dyDescent="0.2">
      <c r="A21" s="568" t="s">
        <v>192</v>
      </c>
      <c r="B21" s="569">
        <v>147</v>
      </c>
      <c r="C21" s="569">
        <v>181.6</v>
      </c>
      <c r="D21" s="569">
        <v>197</v>
      </c>
      <c r="E21" s="263">
        <v>178</v>
      </c>
    </row>
    <row r="22" spans="1:5" x14ac:dyDescent="0.2">
      <c r="A22" s="568"/>
      <c r="B22" s="569" t="s">
        <v>353</v>
      </c>
      <c r="C22" s="569" t="s">
        <v>353</v>
      </c>
      <c r="D22" s="569" t="s">
        <v>353</v>
      </c>
      <c r="E22" s="263" t="s">
        <v>353</v>
      </c>
    </row>
    <row r="23" spans="1:5" x14ac:dyDescent="0.2">
      <c r="A23" s="568" t="s">
        <v>193</v>
      </c>
      <c r="B23" s="569">
        <v>70.48</v>
      </c>
      <c r="C23" s="569">
        <v>64.17</v>
      </c>
      <c r="D23" s="569">
        <v>44</v>
      </c>
      <c r="E23" s="263">
        <v>54</v>
      </c>
    </row>
    <row r="24" spans="1:5" x14ac:dyDescent="0.2">
      <c r="A24" s="568" t="s">
        <v>194</v>
      </c>
      <c r="B24" s="569">
        <v>26</v>
      </c>
      <c r="C24" s="569">
        <v>28</v>
      </c>
      <c r="D24" s="569">
        <v>28</v>
      </c>
      <c r="E24" s="263">
        <v>23</v>
      </c>
    </row>
    <row r="25" spans="1:5" x14ac:dyDescent="0.2">
      <c r="A25" s="568" t="s">
        <v>195</v>
      </c>
      <c r="B25" s="569">
        <v>28</v>
      </c>
      <c r="C25" s="569">
        <v>34</v>
      </c>
      <c r="D25" s="569">
        <v>36</v>
      </c>
      <c r="E25" s="263">
        <v>38</v>
      </c>
    </row>
    <row r="26" spans="1:5" x14ac:dyDescent="0.2">
      <c r="A26" s="568" t="s">
        <v>196</v>
      </c>
      <c r="B26" s="569">
        <v>30</v>
      </c>
      <c r="C26" s="569">
        <v>20</v>
      </c>
      <c r="D26" s="569">
        <v>16</v>
      </c>
      <c r="E26" s="263">
        <v>34</v>
      </c>
    </row>
    <row r="27" spans="1:5" x14ac:dyDescent="0.2">
      <c r="A27" s="568" t="s">
        <v>318</v>
      </c>
      <c r="B27" s="569">
        <v>5</v>
      </c>
      <c r="C27" s="569">
        <v>7</v>
      </c>
      <c r="D27" s="569">
        <v>4</v>
      </c>
      <c r="E27" s="263">
        <v>12</v>
      </c>
    </row>
    <row r="29" spans="1:5" x14ac:dyDescent="0.2">
      <c r="A29" s="568" t="s">
        <v>197</v>
      </c>
      <c r="B29" s="569">
        <v>33</v>
      </c>
      <c r="C29" s="569">
        <v>27</v>
      </c>
      <c r="D29" s="569">
        <v>35</v>
      </c>
      <c r="E29" s="263">
        <v>38</v>
      </c>
    </row>
    <row r="30" spans="1:5" x14ac:dyDescent="0.2">
      <c r="A30" s="568" t="s">
        <v>198</v>
      </c>
      <c r="B30" s="569">
        <v>111.23</v>
      </c>
      <c r="C30" s="569">
        <v>147.69</v>
      </c>
      <c r="D30" s="569">
        <v>131</v>
      </c>
      <c r="E30" s="263">
        <v>106</v>
      </c>
    </row>
    <row r="31" spans="1:5" x14ac:dyDescent="0.2">
      <c r="A31" s="568" t="s">
        <v>199</v>
      </c>
      <c r="B31" s="569">
        <v>4</v>
      </c>
      <c r="C31" s="569">
        <v>6</v>
      </c>
      <c r="D31" s="569">
        <v>4</v>
      </c>
      <c r="E31" s="263">
        <v>4</v>
      </c>
    </row>
    <row r="32" spans="1:5" x14ac:dyDescent="0.2">
      <c r="A32" s="568" t="s">
        <v>385</v>
      </c>
      <c r="B32" s="569">
        <v>37</v>
      </c>
      <c r="C32" s="569">
        <v>30</v>
      </c>
      <c r="D32" s="569">
        <v>31</v>
      </c>
      <c r="E32" s="263">
        <v>29</v>
      </c>
    </row>
    <row r="33" spans="1:5" x14ac:dyDescent="0.2">
      <c r="A33" s="568" t="s">
        <v>200</v>
      </c>
      <c r="B33" s="569">
        <v>46</v>
      </c>
      <c r="C33" s="569">
        <v>34</v>
      </c>
      <c r="D33" s="569">
        <v>62</v>
      </c>
      <c r="E33" s="263">
        <v>86</v>
      </c>
    </row>
    <row r="34" spans="1:5" x14ac:dyDescent="0.2">
      <c r="A34" s="568"/>
      <c r="B34" s="569" t="s">
        <v>353</v>
      </c>
      <c r="C34" s="569" t="s">
        <v>353</v>
      </c>
      <c r="D34" s="569" t="s">
        <v>353</v>
      </c>
      <c r="E34" s="263" t="s">
        <v>353</v>
      </c>
    </row>
    <row r="35" spans="1:5" x14ac:dyDescent="0.2">
      <c r="A35" s="568" t="s">
        <v>201</v>
      </c>
      <c r="B35" s="569">
        <v>17</v>
      </c>
      <c r="C35" s="569">
        <v>18</v>
      </c>
      <c r="D35" s="569">
        <v>14</v>
      </c>
      <c r="E35" s="263">
        <v>33</v>
      </c>
    </row>
    <row r="36" spans="1:5" x14ac:dyDescent="0.2">
      <c r="A36" s="568" t="s">
        <v>202</v>
      </c>
      <c r="B36" s="569">
        <v>6.2</v>
      </c>
      <c r="C36" s="569">
        <v>2</v>
      </c>
      <c r="D36" s="569">
        <v>6</v>
      </c>
      <c r="E36" s="263">
        <v>7</v>
      </c>
    </row>
    <row r="37" spans="1:5" x14ac:dyDescent="0.2">
      <c r="A37" s="568" t="s">
        <v>203</v>
      </c>
      <c r="B37" s="569">
        <v>31</v>
      </c>
      <c r="C37" s="569">
        <v>36</v>
      </c>
      <c r="D37" s="569">
        <v>39</v>
      </c>
      <c r="E37" s="263">
        <v>40</v>
      </c>
    </row>
    <row r="38" spans="1:5" x14ac:dyDescent="0.2">
      <c r="A38" s="568" t="s">
        <v>204</v>
      </c>
      <c r="B38" s="569">
        <v>114</v>
      </c>
      <c r="C38" s="569">
        <v>103</v>
      </c>
      <c r="D38" s="569">
        <v>107</v>
      </c>
      <c r="E38" s="263">
        <v>83</v>
      </c>
    </row>
    <row r="39" spans="1:5" x14ac:dyDescent="0.2">
      <c r="A39" s="568" t="s">
        <v>205</v>
      </c>
      <c r="B39" s="569">
        <v>36</v>
      </c>
      <c r="C39" s="569">
        <v>38</v>
      </c>
      <c r="D39" s="569">
        <v>31</v>
      </c>
      <c r="E39" s="263">
        <v>29</v>
      </c>
    </row>
    <row r="40" spans="1:5" x14ac:dyDescent="0.2">
      <c r="A40" s="568"/>
      <c r="B40" s="569" t="s">
        <v>353</v>
      </c>
      <c r="C40" s="569" t="s">
        <v>353</v>
      </c>
      <c r="D40" s="569" t="s">
        <v>353</v>
      </c>
      <c r="E40" s="263" t="s">
        <v>353</v>
      </c>
    </row>
    <row r="41" spans="1:5" x14ac:dyDescent="0.2">
      <c r="A41" s="568" t="s">
        <v>206</v>
      </c>
      <c r="B41" s="569">
        <v>32</v>
      </c>
      <c r="C41" s="569">
        <v>42</v>
      </c>
      <c r="D41" s="569">
        <v>38</v>
      </c>
      <c r="E41" s="263">
        <v>28</v>
      </c>
    </row>
    <row r="42" spans="1:5" x14ac:dyDescent="0.2">
      <c r="A42" s="568" t="s">
        <v>207</v>
      </c>
      <c r="B42" s="569">
        <v>59.02</v>
      </c>
      <c r="C42" s="569">
        <v>67</v>
      </c>
      <c r="D42" s="569">
        <v>84</v>
      </c>
      <c r="E42" s="263">
        <v>68</v>
      </c>
    </row>
    <row r="43" spans="1:5" x14ac:dyDescent="0.2">
      <c r="A43" s="568"/>
      <c r="B43" s="569" t="s">
        <v>353</v>
      </c>
      <c r="C43" s="569" t="s">
        <v>353</v>
      </c>
      <c r="D43" s="569" t="s">
        <v>353</v>
      </c>
      <c r="E43" s="263" t="s">
        <v>353</v>
      </c>
    </row>
    <row r="44" spans="1:5" x14ac:dyDescent="0.2">
      <c r="A44" s="570" t="s">
        <v>208</v>
      </c>
      <c r="B44" s="571">
        <v>1611.96</v>
      </c>
      <c r="C44" s="571">
        <v>1769.46</v>
      </c>
      <c r="D44" s="571">
        <v>1762</v>
      </c>
      <c r="E44" s="564">
        <v>1706</v>
      </c>
    </row>
    <row r="45" spans="1:5" ht="14.25" x14ac:dyDescent="0.2">
      <c r="B45" s="565"/>
      <c r="C45" s="565"/>
    </row>
  </sheetData>
  <hyperlinks>
    <hyperlink ref="A1" location="Contents!A1" display="Return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workbookViewId="0"/>
  </sheetViews>
  <sheetFormatPr defaultRowHeight="12.75" x14ac:dyDescent="0.2"/>
  <cols>
    <col min="2" max="2" width="10.28515625" customWidth="1"/>
    <col min="3" max="3" width="2" customWidth="1"/>
    <col min="4" max="4" width="10.28515625" customWidth="1"/>
    <col min="5" max="5" width="2" customWidth="1"/>
    <col min="6" max="6" width="10.28515625" customWidth="1"/>
    <col min="7" max="7" width="2" customWidth="1"/>
    <col min="8" max="8" width="10.28515625" customWidth="1"/>
  </cols>
  <sheetData>
    <row r="1" spans="1:10" s="3" customFormat="1" x14ac:dyDescent="0.2">
      <c r="A1" s="127" t="s">
        <v>14</v>
      </c>
    </row>
    <row r="2" spans="1:10" ht="15.75" x14ac:dyDescent="0.25">
      <c r="A2" s="148" t="s">
        <v>619</v>
      </c>
      <c r="J2" s="148"/>
    </row>
    <row r="3" spans="1:10" x14ac:dyDescent="0.2">
      <c r="A3" s="37" t="s">
        <v>93</v>
      </c>
      <c r="B3" s="38" t="s">
        <v>97</v>
      </c>
      <c r="C3" s="39"/>
      <c r="D3" s="38" t="s">
        <v>98</v>
      </c>
      <c r="E3" s="39"/>
      <c r="F3" s="38" t="s">
        <v>99</v>
      </c>
      <c r="G3" s="39"/>
      <c r="H3" s="38" t="s">
        <v>106</v>
      </c>
    </row>
    <row r="4" spans="1:10" x14ac:dyDescent="0.2">
      <c r="A4" s="40">
        <v>2007</v>
      </c>
      <c r="B4">
        <v>42.8</v>
      </c>
      <c r="D4">
        <v>43.4</v>
      </c>
      <c r="F4">
        <v>47.5</v>
      </c>
      <c r="H4">
        <v>43.3</v>
      </c>
    </row>
    <row r="5" spans="1:10" x14ac:dyDescent="0.2">
      <c r="A5" s="40">
        <v>2008</v>
      </c>
      <c r="B5">
        <v>42.6</v>
      </c>
      <c r="D5">
        <v>43.3</v>
      </c>
      <c r="F5">
        <v>47.4</v>
      </c>
      <c r="H5">
        <v>43.1</v>
      </c>
    </row>
    <row r="6" spans="1:10" x14ac:dyDescent="0.2">
      <c r="A6" s="40">
        <v>2009</v>
      </c>
      <c r="B6">
        <v>42.4</v>
      </c>
      <c r="D6">
        <v>43.3</v>
      </c>
      <c r="F6">
        <v>46.9</v>
      </c>
      <c r="H6" s="5">
        <v>43</v>
      </c>
    </row>
    <row r="7" spans="1:10" ht="14.25" x14ac:dyDescent="0.2">
      <c r="A7" s="273" t="s">
        <v>264</v>
      </c>
      <c r="B7">
        <v>42.1</v>
      </c>
      <c r="D7">
        <v>43.2</v>
      </c>
      <c r="F7">
        <v>46.7</v>
      </c>
      <c r="H7">
        <v>42.8</v>
      </c>
    </row>
    <row r="8" spans="1:10" ht="14.25" x14ac:dyDescent="0.2">
      <c r="A8" s="273" t="s">
        <v>169</v>
      </c>
      <c r="B8">
        <v>41.8</v>
      </c>
      <c r="D8">
        <v>42.9</v>
      </c>
      <c r="F8">
        <v>46.2</v>
      </c>
      <c r="H8">
        <v>42.5</v>
      </c>
    </row>
    <row r="9" spans="1:10" ht="14.25" x14ac:dyDescent="0.2">
      <c r="A9" s="273" t="s">
        <v>258</v>
      </c>
      <c r="B9">
        <v>41.5</v>
      </c>
      <c r="D9" s="54">
        <v>42.7</v>
      </c>
      <c r="E9" s="54"/>
      <c r="F9" s="54">
        <v>45.6</v>
      </c>
      <c r="G9" s="54"/>
      <c r="H9">
        <v>42.2</v>
      </c>
    </row>
    <row r="10" spans="1:10" x14ac:dyDescent="0.2">
      <c r="A10" s="172" t="s">
        <v>261</v>
      </c>
      <c r="B10" s="54">
        <v>41.1</v>
      </c>
      <c r="C10" s="54"/>
      <c r="D10" s="54">
        <v>42.5</v>
      </c>
      <c r="E10" s="54"/>
      <c r="F10" s="54">
        <v>45.3</v>
      </c>
      <c r="G10" s="54"/>
      <c r="H10" s="54">
        <v>41.9</v>
      </c>
    </row>
    <row r="11" spans="1:10" ht="14.25" x14ac:dyDescent="0.2">
      <c r="A11" s="274" t="s">
        <v>283</v>
      </c>
      <c r="B11" s="57">
        <v>40.6</v>
      </c>
      <c r="C11" s="54"/>
      <c r="D11" s="57">
        <v>42.2</v>
      </c>
      <c r="E11" s="54"/>
      <c r="F11" s="57">
        <v>45.1</v>
      </c>
      <c r="G11" s="54"/>
      <c r="H11" s="57">
        <v>41.6</v>
      </c>
    </row>
    <row r="12" spans="1:10" x14ac:dyDescent="0.2">
      <c r="A12" s="172" t="s">
        <v>291</v>
      </c>
      <c r="B12" s="57">
        <v>40.299999999999997</v>
      </c>
      <c r="C12" s="57"/>
      <c r="D12" s="57">
        <v>42</v>
      </c>
      <c r="E12" s="57"/>
      <c r="F12" s="57">
        <v>45.2</v>
      </c>
      <c r="G12" s="57"/>
      <c r="H12" s="57">
        <v>41.3</v>
      </c>
    </row>
    <row r="13" spans="1:10" x14ac:dyDescent="0.2">
      <c r="A13" s="172" t="s">
        <v>317</v>
      </c>
      <c r="B13" s="57">
        <v>39.799999999999997</v>
      </c>
      <c r="C13" s="57"/>
      <c r="D13" s="57">
        <v>41.6</v>
      </c>
      <c r="E13" s="57"/>
      <c r="F13" s="57">
        <v>44.4</v>
      </c>
      <c r="G13" s="57"/>
      <c r="H13" s="57">
        <v>41</v>
      </c>
    </row>
    <row r="14" spans="1:10" x14ac:dyDescent="0.2">
      <c r="A14" s="172" t="s">
        <v>334</v>
      </c>
      <c r="B14" s="57">
        <v>39.63256295474352</v>
      </c>
      <c r="C14" s="57"/>
      <c r="D14" s="57">
        <v>41.567426735705993</v>
      </c>
      <c r="E14" s="57"/>
      <c r="F14" s="57">
        <v>45.114493464052288</v>
      </c>
      <c r="G14" s="57"/>
      <c r="H14" s="57">
        <v>40.741620571419332</v>
      </c>
    </row>
    <row r="15" spans="1:10" s="54" customFormat="1" x14ac:dyDescent="0.2">
      <c r="A15" s="274" t="s">
        <v>350</v>
      </c>
      <c r="B15" s="57">
        <v>39.449929232855226</v>
      </c>
      <c r="C15" s="57"/>
      <c r="D15" s="57">
        <v>41.293266451312959</v>
      </c>
      <c r="E15" s="57"/>
      <c r="F15" s="57">
        <v>45.050632911392405</v>
      </c>
      <c r="G15" s="57"/>
      <c r="H15" s="57">
        <v>40.518395124813857</v>
      </c>
    </row>
    <row r="16" spans="1:10" s="54" customFormat="1" x14ac:dyDescent="0.2">
      <c r="A16" s="274" t="s">
        <v>386</v>
      </c>
      <c r="B16" s="57">
        <v>39.363735019382815</v>
      </c>
      <c r="C16" s="57"/>
      <c r="D16" s="57">
        <v>41.032983446414491</v>
      </c>
      <c r="E16" s="57"/>
      <c r="F16" s="57">
        <v>44.913743274165</v>
      </c>
      <c r="G16" s="57"/>
      <c r="H16" s="57">
        <v>39.762093679200738</v>
      </c>
    </row>
    <row r="17" spans="1:19" s="54" customFormat="1" x14ac:dyDescent="0.2">
      <c r="A17" s="274">
        <v>2020</v>
      </c>
      <c r="B17" s="57">
        <v>39.363183930258202</v>
      </c>
      <c r="C17" s="57"/>
      <c r="D17" s="57">
        <v>40.90006774096949</v>
      </c>
      <c r="E17" s="57"/>
      <c r="F17" s="57">
        <v>44.606809416970812</v>
      </c>
      <c r="G17" s="57"/>
      <c r="H17" s="57">
        <v>40.275922380498614</v>
      </c>
    </row>
    <row r="18" spans="1:19" x14ac:dyDescent="0.2">
      <c r="A18" s="272" t="s">
        <v>618</v>
      </c>
      <c r="B18" s="116">
        <v>39.453012050060238</v>
      </c>
      <c r="C18" s="116"/>
      <c r="D18" s="116">
        <v>40.704450002340437</v>
      </c>
      <c r="E18" s="116"/>
      <c r="F18" s="116">
        <v>44.369750330481622</v>
      </c>
      <c r="G18" s="116"/>
      <c r="H18" s="116">
        <v>40.230095343994364</v>
      </c>
    </row>
    <row r="19" spans="1:19" x14ac:dyDescent="0.2">
      <c r="A19" s="142" t="s">
        <v>539</v>
      </c>
      <c r="B19" s="57"/>
      <c r="C19" s="57"/>
      <c r="D19" s="57"/>
      <c r="E19" s="57"/>
      <c r="F19" s="57"/>
      <c r="G19" s="57"/>
      <c r="H19" s="57"/>
    </row>
    <row r="20" spans="1:19" x14ac:dyDescent="0.2">
      <c r="A20" s="142" t="s">
        <v>351</v>
      </c>
    </row>
    <row r="21" spans="1:19" x14ac:dyDescent="0.2">
      <c r="A21" s="140" t="s">
        <v>319</v>
      </c>
    </row>
    <row r="22" spans="1:19" x14ac:dyDescent="0.2">
      <c r="A22" s="42"/>
    </row>
    <row r="24" spans="1:19" x14ac:dyDescent="0.2">
      <c r="B24" s="194"/>
      <c r="C24" s="194"/>
      <c r="D24" s="194"/>
      <c r="E24" s="194"/>
      <c r="F24" s="194"/>
      <c r="G24" s="194"/>
      <c r="H24" s="194"/>
      <c r="I24" s="194"/>
    </row>
    <row r="26" spans="1:19" x14ac:dyDescent="0.2">
      <c r="L26" s="194"/>
      <c r="M26" s="196"/>
      <c r="N26" s="196"/>
      <c r="O26" s="196"/>
      <c r="P26" s="196"/>
      <c r="Q26" s="196"/>
      <c r="R26" s="196"/>
      <c r="S26" s="196"/>
    </row>
    <row r="27" spans="1:19" x14ac:dyDescent="0.2">
      <c r="L27" s="194"/>
      <c r="M27" s="196"/>
      <c r="N27" s="196"/>
      <c r="O27" s="196"/>
      <c r="P27" s="196"/>
      <c r="Q27" s="196"/>
      <c r="R27" s="196"/>
      <c r="S27" s="196"/>
    </row>
    <row r="28" spans="1:19" x14ac:dyDescent="0.2">
      <c r="L28" s="194"/>
      <c r="M28" s="196"/>
      <c r="N28" s="196"/>
      <c r="O28" s="196"/>
      <c r="P28" s="196"/>
      <c r="Q28" s="196"/>
      <c r="R28" s="196"/>
      <c r="S28" s="196"/>
    </row>
    <row r="29" spans="1:19" x14ac:dyDescent="0.2">
      <c r="L29" s="194"/>
      <c r="M29" s="196"/>
      <c r="N29" s="198"/>
      <c r="O29" s="196"/>
      <c r="P29" s="196"/>
      <c r="Q29" s="196"/>
      <c r="R29" s="196"/>
      <c r="S29" s="57"/>
    </row>
    <row r="30" spans="1:19" x14ac:dyDescent="0.2">
      <c r="L30" s="194"/>
      <c r="M30" s="196"/>
      <c r="N30" s="198"/>
      <c r="O30" s="196"/>
      <c r="P30" s="196"/>
      <c r="Q30" s="196"/>
      <c r="R30" s="196"/>
      <c r="S30" s="57"/>
    </row>
    <row r="31" spans="1:19" x14ac:dyDescent="0.2">
      <c r="L31" s="194"/>
      <c r="M31" s="196"/>
      <c r="N31" s="198"/>
      <c r="O31" s="196"/>
      <c r="P31" s="196"/>
      <c r="Q31" s="196"/>
      <c r="R31" s="196"/>
      <c r="S31" s="57"/>
    </row>
    <row r="32" spans="1:19" x14ac:dyDescent="0.2">
      <c r="L32" s="194"/>
      <c r="M32" s="196"/>
      <c r="N32" s="198"/>
      <c r="O32" s="196"/>
      <c r="P32" s="196"/>
      <c r="Q32" s="196"/>
      <c r="R32" s="196"/>
      <c r="S32" s="57"/>
    </row>
    <row r="33" spans="12:21" x14ac:dyDescent="0.2">
      <c r="L33" s="202"/>
      <c r="M33" s="57"/>
      <c r="N33" s="199"/>
      <c r="O33" s="57"/>
      <c r="P33" s="200"/>
      <c r="Q33" s="201"/>
      <c r="R33" s="199"/>
      <c r="S33" s="201"/>
      <c r="T33" s="54"/>
      <c r="U33" s="54"/>
    </row>
    <row r="34" spans="12:21" x14ac:dyDescent="0.2">
      <c r="L34" s="203"/>
      <c r="M34" s="57"/>
      <c r="N34" s="54"/>
      <c r="O34" s="57"/>
      <c r="P34" s="57"/>
      <c r="Q34" s="57"/>
      <c r="R34" s="54"/>
      <c r="S34" s="57"/>
      <c r="T34" s="54"/>
      <c r="U34" s="54"/>
    </row>
    <row r="35" spans="12:21" x14ac:dyDescent="0.2">
      <c r="L35" s="54"/>
      <c r="M35" s="54"/>
      <c r="N35" s="54"/>
      <c r="O35" s="54"/>
      <c r="P35" s="54"/>
      <c r="Q35" s="54"/>
      <c r="R35" s="54"/>
      <c r="S35" s="54"/>
      <c r="T35" s="54"/>
      <c r="U35" s="54"/>
    </row>
    <row r="36" spans="12:21" x14ac:dyDescent="0.2">
      <c r="L36" s="54"/>
      <c r="M36" s="54"/>
      <c r="N36" s="54"/>
      <c r="O36" s="54"/>
      <c r="P36" s="54"/>
      <c r="Q36" s="54"/>
      <c r="R36" s="54"/>
      <c r="S36" s="54"/>
      <c r="T36" s="54"/>
      <c r="U36" s="54"/>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Y48"/>
  <sheetViews>
    <sheetView workbookViewId="0"/>
  </sheetViews>
  <sheetFormatPr defaultRowHeight="12.75" x14ac:dyDescent="0.2"/>
  <cols>
    <col min="1" max="1" width="20.140625" customWidth="1"/>
    <col min="2" max="14" width="7.7109375" customWidth="1"/>
    <col min="15" max="18" width="7.7109375" style="259" customWidth="1"/>
    <col min="19" max="19" width="2.85546875" customWidth="1"/>
    <col min="20" max="22" width="9" customWidth="1"/>
  </cols>
  <sheetData>
    <row r="1" spans="1:25" s="3" customFormat="1" x14ac:dyDescent="0.2">
      <c r="A1" s="127" t="s">
        <v>14</v>
      </c>
      <c r="O1" s="260"/>
      <c r="P1" s="260"/>
      <c r="Q1" s="260"/>
      <c r="R1" s="260"/>
    </row>
    <row r="2" spans="1:25" ht="15.75" x14ac:dyDescent="0.25">
      <c r="A2" s="146" t="s">
        <v>710</v>
      </c>
      <c r="B2" s="43"/>
      <c r="C2" s="43"/>
      <c r="D2" s="43"/>
      <c r="E2" s="43"/>
      <c r="F2" s="43"/>
      <c r="G2" s="41"/>
      <c r="H2" s="41"/>
      <c r="I2" s="41"/>
      <c r="J2" s="41"/>
      <c r="K2" s="41"/>
      <c r="L2" s="41"/>
      <c r="M2" s="41"/>
      <c r="N2" s="41"/>
      <c r="O2" s="261"/>
      <c r="P2" s="261"/>
      <c r="Q2" s="261"/>
      <c r="R2" s="261"/>
      <c r="S2" s="41"/>
      <c r="T2" s="91"/>
      <c r="U2" s="41"/>
      <c r="V2" s="41"/>
    </row>
    <row r="3" spans="1:25" x14ac:dyDescent="0.2">
      <c r="A3" t="s">
        <v>93</v>
      </c>
      <c r="T3" s="611">
        <v>2021</v>
      </c>
      <c r="U3" s="612"/>
      <c r="V3" s="612"/>
    </row>
    <row r="4" spans="1:25" ht="14.25" x14ac:dyDescent="0.2">
      <c r="B4" s="24">
        <v>2004</v>
      </c>
      <c r="C4" s="24">
        <v>2005</v>
      </c>
      <c r="D4" s="24">
        <v>2006</v>
      </c>
      <c r="E4" s="24">
        <v>2007</v>
      </c>
      <c r="F4" s="24">
        <v>2008</v>
      </c>
      <c r="G4" s="24">
        <v>2009</v>
      </c>
      <c r="H4" s="123">
        <v>2010</v>
      </c>
      <c r="I4" s="123">
        <v>2011</v>
      </c>
      <c r="J4" s="123">
        <v>2012</v>
      </c>
      <c r="K4" s="123">
        <v>2013</v>
      </c>
      <c r="L4" s="144" t="s">
        <v>285</v>
      </c>
      <c r="M4" s="144">
        <v>2015</v>
      </c>
      <c r="N4" s="144">
        <v>2016</v>
      </c>
      <c r="O4" s="144">
        <v>2017</v>
      </c>
      <c r="P4" s="144">
        <v>2018</v>
      </c>
      <c r="Q4" s="144">
        <v>2019</v>
      </c>
      <c r="R4" s="144">
        <v>2020</v>
      </c>
      <c r="S4" s="88"/>
      <c r="T4" s="44" t="s">
        <v>121</v>
      </c>
      <c r="U4" s="44" t="s">
        <v>122</v>
      </c>
      <c r="V4" s="44" t="s">
        <v>106</v>
      </c>
    </row>
    <row r="5" spans="1:25" x14ac:dyDescent="0.2">
      <c r="A5" t="s">
        <v>180</v>
      </c>
      <c r="B5">
        <v>879</v>
      </c>
      <c r="C5">
        <v>871</v>
      </c>
      <c r="D5">
        <v>906</v>
      </c>
      <c r="E5">
        <v>898</v>
      </c>
      <c r="F5">
        <v>807</v>
      </c>
      <c r="G5">
        <v>792</v>
      </c>
      <c r="H5">
        <v>737</v>
      </c>
      <c r="I5">
        <v>744</v>
      </c>
      <c r="J5">
        <v>741</v>
      </c>
      <c r="K5">
        <v>740</v>
      </c>
      <c r="L5" s="54">
        <v>745</v>
      </c>
      <c r="M5" s="54">
        <v>735</v>
      </c>
      <c r="N5" s="54">
        <v>712</v>
      </c>
      <c r="O5" s="294">
        <v>713.93</v>
      </c>
      <c r="P5" s="294">
        <v>716.34</v>
      </c>
      <c r="Q5" s="294">
        <v>721.65</v>
      </c>
      <c r="R5" s="294">
        <v>751.35</v>
      </c>
      <c r="S5" s="54"/>
      <c r="T5" s="217">
        <v>533.35</v>
      </c>
      <c r="U5" s="217">
        <v>244.29</v>
      </c>
      <c r="V5" s="217">
        <v>777.64</v>
      </c>
    </row>
    <row r="6" spans="1:25" x14ac:dyDescent="0.2">
      <c r="A6" t="s">
        <v>181</v>
      </c>
      <c r="B6" s="7">
        <v>1243</v>
      </c>
      <c r="C6" s="7">
        <v>1286</v>
      </c>
      <c r="D6" s="7">
        <v>1294</v>
      </c>
      <c r="E6" s="7">
        <v>1316</v>
      </c>
      <c r="F6" s="7">
        <v>1326</v>
      </c>
      <c r="G6" s="7">
        <v>1313</v>
      </c>
      <c r="H6" s="7">
        <v>1300</v>
      </c>
      <c r="I6" s="7">
        <v>1258</v>
      </c>
      <c r="J6" s="7">
        <v>1222</v>
      </c>
      <c r="K6" s="7">
        <v>1209</v>
      </c>
      <c r="L6" s="7">
        <v>1205</v>
      </c>
      <c r="M6" s="7">
        <v>1217</v>
      </c>
      <c r="N6" s="7">
        <v>1192</v>
      </c>
      <c r="O6" s="259">
        <v>1198.8699999999999</v>
      </c>
      <c r="P6" s="259">
        <v>1206.2</v>
      </c>
      <c r="Q6" s="259">
        <v>1211.97</v>
      </c>
      <c r="R6" s="259">
        <v>1234.24</v>
      </c>
      <c r="S6" s="7"/>
      <c r="T6" s="55">
        <v>817.58</v>
      </c>
      <c r="U6" s="55">
        <v>451.8</v>
      </c>
      <c r="V6" s="55">
        <v>1269.3800000000001</v>
      </c>
    </row>
    <row r="7" spans="1:25" x14ac:dyDescent="0.2">
      <c r="A7" t="s">
        <v>182</v>
      </c>
      <c r="B7">
        <v>559</v>
      </c>
      <c r="C7">
        <v>597</v>
      </c>
      <c r="D7">
        <v>596</v>
      </c>
      <c r="E7">
        <v>608</v>
      </c>
      <c r="F7">
        <v>606</v>
      </c>
      <c r="G7">
        <v>609</v>
      </c>
      <c r="H7">
        <v>604</v>
      </c>
      <c r="I7">
        <v>581</v>
      </c>
      <c r="J7" s="7">
        <v>570</v>
      </c>
      <c r="K7" s="7">
        <v>570</v>
      </c>
      <c r="L7" s="7">
        <v>555</v>
      </c>
      <c r="M7" s="7">
        <v>548</v>
      </c>
      <c r="N7" s="7">
        <v>545</v>
      </c>
      <c r="O7" s="259">
        <v>546.76</v>
      </c>
      <c r="P7" s="259">
        <v>555.30999999999995</v>
      </c>
      <c r="Q7" s="259">
        <v>559.96</v>
      </c>
      <c r="R7" s="259">
        <v>574.79999999999995</v>
      </c>
      <c r="S7" s="7"/>
      <c r="T7" s="55">
        <v>355.38</v>
      </c>
      <c r="U7" s="55">
        <v>211.16</v>
      </c>
      <c r="V7" s="55">
        <v>566.54</v>
      </c>
    </row>
    <row r="8" spans="1:25" x14ac:dyDescent="0.2">
      <c r="A8" t="s">
        <v>382</v>
      </c>
      <c r="B8">
        <v>450</v>
      </c>
      <c r="C8">
        <v>478</v>
      </c>
      <c r="D8">
        <v>484</v>
      </c>
      <c r="E8">
        <v>483</v>
      </c>
      <c r="F8">
        <v>480</v>
      </c>
      <c r="G8">
        <v>478</v>
      </c>
      <c r="H8">
        <v>467</v>
      </c>
      <c r="I8">
        <v>432</v>
      </c>
      <c r="J8" s="7">
        <v>439</v>
      </c>
      <c r="K8" s="7">
        <v>434</v>
      </c>
      <c r="L8" s="7">
        <v>438</v>
      </c>
      <c r="M8" s="7">
        <v>425</v>
      </c>
      <c r="N8" s="7">
        <v>423</v>
      </c>
      <c r="O8" s="259">
        <v>400.84</v>
      </c>
      <c r="P8" s="259">
        <v>418.59</v>
      </c>
      <c r="Q8" s="259">
        <v>402.43</v>
      </c>
      <c r="R8" s="259">
        <v>406.21</v>
      </c>
      <c r="S8" s="7"/>
      <c r="T8" s="55">
        <v>254.02</v>
      </c>
      <c r="U8" s="55">
        <v>155.6</v>
      </c>
      <c r="V8" s="55">
        <v>409.62</v>
      </c>
    </row>
    <row r="9" spans="1:25" x14ac:dyDescent="0.2">
      <c r="A9" t="s">
        <v>383</v>
      </c>
      <c r="B9" s="7">
        <v>1559</v>
      </c>
      <c r="C9" s="7">
        <v>1602</v>
      </c>
      <c r="D9" s="7">
        <v>1602</v>
      </c>
      <c r="E9" s="7">
        <v>1572</v>
      </c>
      <c r="F9" s="7">
        <v>1577</v>
      </c>
      <c r="G9" s="7">
        <v>1528</v>
      </c>
      <c r="H9" s="7">
        <v>1504</v>
      </c>
      <c r="I9" s="7">
        <v>1487</v>
      </c>
      <c r="J9" s="7">
        <v>1488</v>
      </c>
      <c r="K9" s="7">
        <v>1483</v>
      </c>
      <c r="L9" s="7">
        <v>1429</v>
      </c>
      <c r="M9" s="7">
        <v>1418</v>
      </c>
      <c r="N9" s="7">
        <v>1408</v>
      </c>
      <c r="O9" s="259">
        <v>1436.81</v>
      </c>
      <c r="P9" s="259">
        <v>1461.97</v>
      </c>
      <c r="Q9" s="259">
        <v>1534.74</v>
      </c>
      <c r="R9" s="259">
        <v>1594.47</v>
      </c>
      <c r="S9" s="7"/>
      <c r="T9" s="55">
        <v>1072.01</v>
      </c>
      <c r="U9" s="55">
        <v>593.30999999999995</v>
      </c>
      <c r="V9" s="55">
        <v>1665.32</v>
      </c>
    </row>
    <row r="10" spans="1:25" x14ac:dyDescent="0.2">
      <c r="B10" s="7"/>
      <c r="C10" s="7"/>
      <c r="D10" s="7"/>
      <c r="E10" s="7"/>
      <c r="F10" s="7"/>
      <c r="G10" s="7"/>
      <c r="H10" s="7"/>
      <c r="I10" s="7"/>
      <c r="J10" s="7"/>
      <c r="K10" s="7"/>
      <c r="L10" s="7"/>
      <c r="M10" s="7"/>
      <c r="N10" s="7"/>
      <c r="S10" s="7"/>
      <c r="T10" s="55"/>
      <c r="U10" s="55"/>
      <c r="V10" s="55"/>
    </row>
    <row r="11" spans="1:25" x14ac:dyDescent="0.2">
      <c r="A11" t="s">
        <v>183</v>
      </c>
      <c r="B11">
        <v>224</v>
      </c>
      <c r="C11">
        <v>235</v>
      </c>
      <c r="D11">
        <v>249</v>
      </c>
      <c r="E11">
        <v>248</v>
      </c>
      <c r="F11">
        <v>251</v>
      </c>
      <c r="G11">
        <v>245</v>
      </c>
      <c r="H11">
        <v>224</v>
      </c>
      <c r="I11">
        <v>221</v>
      </c>
      <c r="J11" s="7">
        <v>221</v>
      </c>
      <c r="K11" s="7">
        <v>228</v>
      </c>
      <c r="L11" s="7">
        <v>229</v>
      </c>
      <c r="M11" s="7">
        <v>214</v>
      </c>
      <c r="N11" s="7">
        <v>226</v>
      </c>
      <c r="O11" s="259">
        <v>218.14</v>
      </c>
      <c r="P11" s="259">
        <v>211.23</v>
      </c>
      <c r="Q11" s="259">
        <v>221.22</v>
      </c>
      <c r="R11" s="259">
        <v>233.23</v>
      </c>
      <c r="S11" s="7"/>
      <c r="T11" s="55">
        <v>156.43</v>
      </c>
      <c r="U11" s="55">
        <v>70.599999999999994</v>
      </c>
      <c r="V11" s="55">
        <v>227.03</v>
      </c>
    </row>
    <row r="12" spans="1:25" x14ac:dyDescent="0.2">
      <c r="A12" t="s">
        <v>384</v>
      </c>
      <c r="B12">
        <v>788</v>
      </c>
      <c r="C12">
        <v>808</v>
      </c>
      <c r="D12">
        <v>829</v>
      </c>
      <c r="E12">
        <v>845</v>
      </c>
      <c r="F12">
        <v>839</v>
      </c>
      <c r="G12">
        <v>794</v>
      </c>
      <c r="H12">
        <v>834</v>
      </c>
      <c r="I12">
        <v>786</v>
      </c>
      <c r="J12" s="7">
        <v>793</v>
      </c>
      <c r="K12" s="7">
        <v>754</v>
      </c>
      <c r="L12" s="7">
        <v>747</v>
      </c>
      <c r="M12" s="7">
        <v>704</v>
      </c>
      <c r="N12" s="7">
        <v>687</v>
      </c>
      <c r="O12" s="259">
        <v>687.93</v>
      </c>
      <c r="P12" s="259">
        <v>665.18</v>
      </c>
      <c r="Q12" s="259">
        <v>679.04</v>
      </c>
      <c r="R12" s="259">
        <v>664.09</v>
      </c>
      <c r="S12" s="7"/>
      <c r="T12" s="55">
        <v>439.2</v>
      </c>
      <c r="U12" s="55">
        <v>230.36</v>
      </c>
      <c r="V12" s="55">
        <v>669.56</v>
      </c>
      <c r="Y12" t="s">
        <v>93</v>
      </c>
    </row>
    <row r="13" spans="1:25" x14ac:dyDescent="0.2">
      <c r="A13" t="s">
        <v>185</v>
      </c>
      <c r="B13">
        <v>751</v>
      </c>
      <c r="C13">
        <v>720</v>
      </c>
      <c r="D13">
        <v>768</v>
      </c>
      <c r="E13">
        <v>805</v>
      </c>
      <c r="F13">
        <v>811</v>
      </c>
      <c r="G13">
        <v>765</v>
      </c>
      <c r="H13">
        <v>732</v>
      </c>
      <c r="I13">
        <v>716</v>
      </c>
      <c r="J13" s="7">
        <v>691</v>
      </c>
      <c r="K13" s="7">
        <v>680</v>
      </c>
      <c r="L13" s="7">
        <v>657</v>
      </c>
      <c r="M13" s="7">
        <v>646</v>
      </c>
      <c r="N13" s="7">
        <v>629</v>
      </c>
      <c r="O13" s="259">
        <v>608.25</v>
      </c>
      <c r="P13" s="259">
        <v>607.34</v>
      </c>
      <c r="Q13" s="259">
        <v>590.21</v>
      </c>
      <c r="R13" s="259">
        <v>593.1</v>
      </c>
      <c r="S13" s="7"/>
      <c r="T13" s="55">
        <v>402.84</v>
      </c>
      <c r="U13" s="55">
        <v>227.69</v>
      </c>
      <c r="V13" s="55">
        <v>630.53</v>
      </c>
    </row>
    <row r="14" spans="1:25" x14ac:dyDescent="0.2">
      <c r="A14" t="s">
        <v>186</v>
      </c>
      <c r="B14">
        <v>610</v>
      </c>
      <c r="C14">
        <v>624</v>
      </c>
      <c r="D14">
        <v>654</v>
      </c>
      <c r="E14">
        <v>683</v>
      </c>
      <c r="F14">
        <v>632</v>
      </c>
      <c r="G14">
        <v>613</v>
      </c>
      <c r="H14">
        <v>572</v>
      </c>
      <c r="I14">
        <v>567</v>
      </c>
      <c r="J14" s="7">
        <v>559</v>
      </c>
      <c r="K14" s="7">
        <v>552</v>
      </c>
      <c r="L14" s="7">
        <v>545</v>
      </c>
      <c r="M14" s="7">
        <v>540</v>
      </c>
      <c r="N14" s="7">
        <v>530</v>
      </c>
      <c r="O14" s="259">
        <v>545.86</v>
      </c>
      <c r="P14" s="259">
        <v>532.79999999999995</v>
      </c>
      <c r="Q14" s="259">
        <v>540.5</v>
      </c>
      <c r="R14" s="259">
        <v>545.1</v>
      </c>
      <c r="S14" s="7"/>
      <c r="T14" s="55">
        <v>349.2</v>
      </c>
      <c r="U14" s="55">
        <v>205.2</v>
      </c>
      <c r="V14" s="55">
        <v>554.4</v>
      </c>
    </row>
    <row r="15" spans="1:25" x14ac:dyDescent="0.2">
      <c r="A15" t="s">
        <v>187</v>
      </c>
      <c r="B15">
        <v>659</v>
      </c>
      <c r="C15">
        <v>691</v>
      </c>
      <c r="D15">
        <v>677</v>
      </c>
      <c r="E15">
        <v>677</v>
      </c>
      <c r="F15">
        <v>664</v>
      </c>
      <c r="G15">
        <v>617</v>
      </c>
      <c r="H15">
        <v>619</v>
      </c>
      <c r="I15">
        <v>611</v>
      </c>
      <c r="J15" s="7">
        <v>597</v>
      </c>
      <c r="K15" s="7">
        <v>601</v>
      </c>
      <c r="L15" s="7">
        <v>611</v>
      </c>
      <c r="M15" s="7">
        <v>605</v>
      </c>
      <c r="N15" s="7">
        <v>615</v>
      </c>
      <c r="O15" s="259">
        <v>625.1</v>
      </c>
      <c r="P15" s="259">
        <v>629.29999999999995</v>
      </c>
      <c r="Q15" s="259">
        <v>631.5</v>
      </c>
      <c r="R15" s="259">
        <v>686</v>
      </c>
      <c r="S15" s="7"/>
      <c r="T15" s="55">
        <v>469.86</v>
      </c>
      <c r="U15" s="55">
        <v>229.6</v>
      </c>
      <c r="V15" s="55">
        <v>699.46</v>
      </c>
    </row>
    <row r="16" spans="1:25" x14ac:dyDescent="0.2">
      <c r="J16" s="7"/>
      <c r="K16" s="7"/>
      <c r="L16" s="7"/>
      <c r="M16" s="7"/>
      <c r="N16" s="7"/>
      <c r="S16" s="7"/>
      <c r="T16" s="55"/>
      <c r="U16" s="55"/>
      <c r="V16" s="55"/>
    </row>
    <row r="17" spans="1:22" x14ac:dyDescent="0.2">
      <c r="A17" t="s">
        <v>188</v>
      </c>
      <c r="B17">
        <v>445</v>
      </c>
      <c r="C17">
        <v>473</v>
      </c>
      <c r="D17">
        <v>475</v>
      </c>
      <c r="E17">
        <v>503</v>
      </c>
      <c r="F17">
        <v>478</v>
      </c>
      <c r="G17">
        <v>486</v>
      </c>
      <c r="H17">
        <v>469</v>
      </c>
      <c r="I17">
        <v>469</v>
      </c>
      <c r="J17" s="7">
        <v>468</v>
      </c>
      <c r="K17" s="7">
        <v>461</v>
      </c>
      <c r="L17" s="7">
        <v>455</v>
      </c>
      <c r="M17" s="7">
        <v>457</v>
      </c>
      <c r="N17" s="7">
        <v>447</v>
      </c>
      <c r="O17" s="259">
        <v>455.76</v>
      </c>
      <c r="P17" s="259">
        <v>460.42</v>
      </c>
      <c r="Q17" s="259">
        <v>471.3</v>
      </c>
      <c r="R17" s="259">
        <v>485.22</v>
      </c>
      <c r="S17" s="7"/>
      <c r="T17" s="55">
        <v>314.49</v>
      </c>
      <c r="U17" s="55">
        <v>185</v>
      </c>
      <c r="V17" s="55">
        <v>499.49</v>
      </c>
    </row>
    <row r="18" spans="1:22" x14ac:dyDescent="0.2">
      <c r="A18" t="s">
        <v>189</v>
      </c>
      <c r="B18">
        <v>580</v>
      </c>
      <c r="C18">
        <v>617</v>
      </c>
      <c r="D18">
        <v>656</v>
      </c>
      <c r="E18">
        <v>679</v>
      </c>
      <c r="F18">
        <v>649</v>
      </c>
      <c r="G18">
        <v>658</v>
      </c>
      <c r="H18">
        <v>658</v>
      </c>
      <c r="I18">
        <v>650</v>
      </c>
      <c r="J18" s="7">
        <v>654</v>
      </c>
      <c r="K18" s="7">
        <v>656</v>
      </c>
      <c r="L18" s="7">
        <v>643</v>
      </c>
      <c r="M18" s="7">
        <v>643</v>
      </c>
      <c r="N18" s="7">
        <v>648</v>
      </c>
      <c r="O18" s="259">
        <v>652.54</v>
      </c>
      <c r="P18" s="259">
        <v>658.48</v>
      </c>
      <c r="Q18" s="259">
        <v>676.7</v>
      </c>
      <c r="R18" s="259">
        <v>665.1</v>
      </c>
      <c r="S18" s="7"/>
      <c r="T18" s="55">
        <v>452.7</v>
      </c>
      <c r="U18" s="55">
        <v>237</v>
      </c>
      <c r="V18" s="55">
        <v>689.7</v>
      </c>
    </row>
    <row r="19" spans="1:22" x14ac:dyDescent="0.2">
      <c r="A19" t="s">
        <v>190</v>
      </c>
      <c r="B19">
        <v>668</v>
      </c>
      <c r="C19">
        <v>730</v>
      </c>
      <c r="D19">
        <v>794</v>
      </c>
      <c r="E19">
        <v>794</v>
      </c>
      <c r="F19">
        <v>783</v>
      </c>
      <c r="G19">
        <v>750</v>
      </c>
      <c r="H19">
        <v>749</v>
      </c>
      <c r="I19">
        <v>754</v>
      </c>
      <c r="J19" s="7">
        <v>754</v>
      </c>
      <c r="K19" s="7">
        <v>738</v>
      </c>
      <c r="L19" s="7">
        <v>741</v>
      </c>
      <c r="M19" s="7">
        <v>742</v>
      </c>
      <c r="N19" s="7">
        <v>777</v>
      </c>
      <c r="O19" s="259">
        <v>788.22</v>
      </c>
      <c r="P19" s="259">
        <v>783.79</v>
      </c>
      <c r="Q19" s="259">
        <v>775.39</v>
      </c>
      <c r="R19" s="259">
        <v>804.47</v>
      </c>
      <c r="S19" s="7"/>
      <c r="T19" s="55">
        <v>555.65</v>
      </c>
      <c r="U19" s="55">
        <v>263.8</v>
      </c>
      <c r="V19" s="55">
        <v>819.45</v>
      </c>
    </row>
    <row r="20" spans="1:22" x14ac:dyDescent="0.2">
      <c r="A20" t="s">
        <v>191</v>
      </c>
      <c r="B20" s="7">
        <v>1706</v>
      </c>
      <c r="C20" s="7">
        <v>1700</v>
      </c>
      <c r="D20" s="7">
        <v>1718</v>
      </c>
      <c r="E20" s="7">
        <v>1745</v>
      </c>
      <c r="F20" s="7">
        <v>1737</v>
      </c>
      <c r="G20" s="7">
        <v>1708</v>
      </c>
      <c r="H20" s="7">
        <v>1714</v>
      </c>
      <c r="I20" s="7">
        <v>1654</v>
      </c>
      <c r="J20" s="7">
        <v>1645</v>
      </c>
      <c r="K20" s="7">
        <v>1633</v>
      </c>
      <c r="L20" s="7">
        <v>1622</v>
      </c>
      <c r="M20" s="7">
        <v>1600</v>
      </c>
      <c r="N20" s="7">
        <v>1570</v>
      </c>
      <c r="O20" s="259">
        <v>1586.39</v>
      </c>
      <c r="P20" s="259">
        <v>1586.5</v>
      </c>
      <c r="Q20" s="259">
        <v>1573.92</v>
      </c>
      <c r="R20" s="259">
        <v>1591.61</v>
      </c>
      <c r="S20" s="7"/>
      <c r="T20" s="55">
        <v>1057.42</v>
      </c>
      <c r="U20" s="55">
        <v>593.69000000000005</v>
      </c>
      <c r="V20" s="55">
        <v>1651.11</v>
      </c>
    </row>
    <row r="21" spans="1:22" x14ac:dyDescent="0.2">
      <c r="A21" t="s">
        <v>192</v>
      </c>
      <c r="B21" s="7">
        <v>2298</v>
      </c>
      <c r="C21" s="7">
        <v>2357</v>
      </c>
      <c r="D21" s="7">
        <v>2385</v>
      </c>
      <c r="E21" s="7">
        <v>2422</v>
      </c>
      <c r="F21" s="7">
        <v>2353</v>
      </c>
      <c r="G21" s="7">
        <v>2215</v>
      </c>
      <c r="H21" s="7">
        <v>2129</v>
      </c>
      <c r="I21" s="7">
        <v>2161</v>
      </c>
      <c r="J21" s="7">
        <v>2054</v>
      </c>
      <c r="K21" s="7">
        <v>2031</v>
      </c>
      <c r="L21" s="7">
        <v>2013</v>
      </c>
      <c r="M21" s="7">
        <v>1978</v>
      </c>
      <c r="N21" s="7">
        <v>1974</v>
      </c>
      <c r="O21" s="259">
        <v>2082.59</v>
      </c>
      <c r="P21" s="259">
        <v>2140.9899999999998</v>
      </c>
      <c r="Q21" s="259">
        <v>2231.09</v>
      </c>
      <c r="R21" s="259">
        <v>2260.79</v>
      </c>
      <c r="S21" s="7"/>
      <c r="T21" s="55">
        <v>1525.3</v>
      </c>
      <c r="U21" s="55">
        <v>872.9</v>
      </c>
      <c r="V21" s="55">
        <v>2398.1999999999998</v>
      </c>
    </row>
    <row r="22" spans="1:22" x14ac:dyDescent="0.2">
      <c r="B22" s="7"/>
      <c r="C22" s="7"/>
      <c r="D22" s="7"/>
      <c r="E22" s="7"/>
      <c r="F22" s="7"/>
      <c r="G22" s="7"/>
      <c r="H22" s="7"/>
      <c r="I22" s="7"/>
      <c r="J22" s="7"/>
      <c r="K22" s="7"/>
      <c r="L22" s="7"/>
      <c r="M22" s="7"/>
      <c r="N22" s="7"/>
      <c r="S22" s="7"/>
      <c r="T22" s="55"/>
      <c r="U22" s="55"/>
      <c r="V22" s="55"/>
    </row>
    <row r="23" spans="1:22" x14ac:dyDescent="0.2">
      <c r="A23" t="s">
        <v>193</v>
      </c>
      <c r="B23" s="7">
        <v>1267</v>
      </c>
      <c r="C23" s="7">
        <v>1281</v>
      </c>
      <c r="D23" s="7">
        <v>1288</v>
      </c>
      <c r="E23" s="7">
        <v>1314</v>
      </c>
      <c r="F23" s="7">
        <v>1331</v>
      </c>
      <c r="G23" s="7">
        <v>1342</v>
      </c>
      <c r="H23" s="7">
        <v>1273</v>
      </c>
      <c r="I23" s="7">
        <v>1222</v>
      </c>
      <c r="J23" s="7">
        <v>1230</v>
      </c>
      <c r="K23" s="7">
        <v>1208</v>
      </c>
      <c r="L23" s="7">
        <v>1215</v>
      </c>
      <c r="M23" s="7">
        <v>1172</v>
      </c>
      <c r="N23" s="7">
        <v>1144</v>
      </c>
      <c r="O23" s="259">
        <v>1154.96</v>
      </c>
      <c r="P23" s="259">
        <v>1164.58</v>
      </c>
      <c r="Q23" s="259">
        <v>1138.3499999999999</v>
      </c>
      <c r="R23" s="259">
        <v>1145.1099999999999</v>
      </c>
      <c r="S23" s="7"/>
      <c r="T23" s="55">
        <v>721.38</v>
      </c>
      <c r="U23" s="55">
        <v>465.24</v>
      </c>
      <c r="V23" s="55">
        <v>1186.6199999999999</v>
      </c>
    </row>
    <row r="24" spans="1:22" x14ac:dyDescent="0.2">
      <c r="A24" t="s">
        <v>194</v>
      </c>
      <c r="B24">
        <v>430</v>
      </c>
      <c r="C24">
        <v>449</v>
      </c>
      <c r="D24">
        <v>453</v>
      </c>
      <c r="E24">
        <v>458</v>
      </c>
      <c r="F24">
        <v>436</v>
      </c>
      <c r="G24">
        <v>410</v>
      </c>
      <c r="H24">
        <v>392</v>
      </c>
      <c r="I24">
        <v>377</v>
      </c>
      <c r="J24" s="7">
        <v>374</v>
      </c>
      <c r="K24" s="7">
        <v>357</v>
      </c>
      <c r="L24" s="7">
        <v>358</v>
      </c>
      <c r="M24" s="7">
        <v>359</v>
      </c>
      <c r="N24" s="7">
        <v>355</v>
      </c>
      <c r="O24" s="259">
        <v>354.74</v>
      </c>
      <c r="P24" s="259">
        <v>360.84</v>
      </c>
      <c r="Q24" s="259">
        <v>357.94</v>
      </c>
      <c r="R24" s="259">
        <v>362.44</v>
      </c>
      <c r="S24" s="7"/>
      <c r="T24" s="55">
        <v>232.24</v>
      </c>
      <c r="U24" s="55">
        <v>143</v>
      </c>
      <c r="V24" s="55">
        <v>375.24</v>
      </c>
    </row>
    <row r="25" spans="1:22" x14ac:dyDescent="0.2">
      <c r="A25" t="s">
        <v>195</v>
      </c>
      <c r="B25">
        <v>433</v>
      </c>
      <c r="C25">
        <v>446</v>
      </c>
      <c r="D25">
        <v>461</v>
      </c>
      <c r="E25">
        <v>469</v>
      </c>
      <c r="F25">
        <v>467</v>
      </c>
      <c r="G25">
        <v>445</v>
      </c>
      <c r="H25">
        <v>411</v>
      </c>
      <c r="I25">
        <v>413</v>
      </c>
      <c r="J25" s="7">
        <v>414</v>
      </c>
      <c r="K25" s="7">
        <v>411</v>
      </c>
      <c r="L25" s="7">
        <v>415</v>
      </c>
      <c r="M25" s="7">
        <v>406</v>
      </c>
      <c r="N25" s="7">
        <v>395</v>
      </c>
      <c r="O25" s="259">
        <v>397.99</v>
      </c>
      <c r="P25" s="259">
        <v>416.45</v>
      </c>
      <c r="Q25" s="259">
        <v>415.77</v>
      </c>
      <c r="R25" s="259">
        <v>434.26</v>
      </c>
      <c r="S25" s="7"/>
      <c r="T25" s="55">
        <v>306.5</v>
      </c>
      <c r="U25" s="55">
        <v>164.49</v>
      </c>
      <c r="V25" s="55">
        <v>470.99</v>
      </c>
    </row>
    <row r="26" spans="1:22" x14ac:dyDescent="0.2">
      <c r="A26" t="s">
        <v>196</v>
      </c>
      <c r="B26">
        <v>493</v>
      </c>
      <c r="C26">
        <v>508</v>
      </c>
      <c r="D26">
        <v>510</v>
      </c>
      <c r="E26">
        <v>508</v>
      </c>
      <c r="F26">
        <v>507</v>
      </c>
      <c r="G26">
        <v>499</v>
      </c>
      <c r="H26">
        <v>475</v>
      </c>
      <c r="I26">
        <v>465</v>
      </c>
      <c r="J26" s="7">
        <v>466</v>
      </c>
      <c r="K26" s="7">
        <v>445</v>
      </c>
      <c r="L26" s="7">
        <v>440</v>
      </c>
      <c r="M26" s="7">
        <v>426</v>
      </c>
      <c r="N26" s="7">
        <v>401</v>
      </c>
      <c r="O26" s="259">
        <v>398.51</v>
      </c>
      <c r="P26" s="259">
        <v>402.55</v>
      </c>
      <c r="Q26" s="259">
        <v>404.88</v>
      </c>
      <c r="R26" s="259">
        <v>418.28</v>
      </c>
      <c r="S26" s="7"/>
      <c r="T26" s="55">
        <v>305.68</v>
      </c>
      <c r="U26" s="55">
        <v>149.19999999999999</v>
      </c>
      <c r="V26" s="55">
        <v>454.88</v>
      </c>
    </row>
    <row r="27" spans="1:22" x14ac:dyDescent="0.2">
      <c r="A27" s="54" t="s">
        <v>318</v>
      </c>
      <c r="B27">
        <v>203</v>
      </c>
      <c r="C27">
        <v>206</v>
      </c>
      <c r="D27">
        <v>213</v>
      </c>
      <c r="E27">
        <v>207</v>
      </c>
      <c r="F27">
        <v>208</v>
      </c>
      <c r="G27">
        <v>206</v>
      </c>
      <c r="H27">
        <v>182</v>
      </c>
      <c r="I27">
        <v>199</v>
      </c>
      <c r="J27" s="7">
        <v>179</v>
      </c>
      <c r="K27" s="7">
        <v>174</v>
      </c>
      <c r="L27" s="7">
        <v>159</v>
      </c>
      <c r="M27" s="7">
        <v>158</v>
      </c>
      <c r="N27" s="7">
        <v>158</v>
      </c>
      <c r="O27" s="259">
        <v>155.59</v>
      </c>
      <c r="P27" s="259">
        <v>157.29</v>
      </c>
      <c r="Q27" s="259">
        <v>150.72999999999999</v>
      </c>
      <c r="R27" s="259">
        <v>151.13</v>
      </c>
      <c r="S27" s="7"/>
      <c r="T27" s="55">
        <v>93.3</v>
      </c>
      <c r="U27" s="55">
        <v>55.4</v>
      </c>
      <c r="V27" s="55">
        <v>148.69999999999999</v>
      </c>
    </row>
    <row r="28" spans="1:22" x14ac:dyDescent="0.2">
      <c r="A28" s="54"/>
      <c r="J28" s="7"/>
      <c r="K28" s="7"/>
      <c r="L28" s="7"/>
      <c r="M28" s="7"/>
      <c r="N28" s="7"/>
      <c r="S28" s="7"/>
      <c r="T28" s="55"/>
      <c r="U28" s="55"/>
      <c r="V28" s="55"/>
    </row>
    <row r="29" spans="1:22" x14ac:dyDescent="0.2">
      <c r="A29" t="s">
        <v>197</v>
      </c>
      <c r="B29">
        <v>704</v>
      </c>
      <c r="C29">
        <v>751</v>
      </c>
      <c r="D29">
        <v>752</v>
      </c>
      <c r="E29">
        <v>750</v>
      </c>
      <c r="F29">
        <v>732</v>
      </c>
      <c r="G29">
        <v>678</v>
      </c>
      <c r="H29">
        <v>661</v>
      </c>
      <c r="I29">
        <v>653</v>
      </c>
      <c r="J29" s="7">
        <v>642</v>
      </c>
      <c r="K29" s="7">
        <v>639</v>
      </c>
      <c r="L29" s="7">
        <v>631</v>
      </c>
      <c r="M29" s="7">
        <v>627</v>
      </c>
      <c r="N29" s="7">
        <v>625</v>
      </c>
      <c r="O29" s="259">
        <v>626.4</v>
      </c>
      <c r="P29" s="259">
        <v>636</v>
      </c>
      <c r="Q29" s="259">
        <v>625.36</v>
      </c>
      <c r="R29" s="259">
        <v>634.20000000000005</v>
      </c>
      <c r="S29" s="7"/>
      <c r="T29" s="55">
        <v>435.29</v>
      </c>
      <c r="U29" s="55">
        <v>229.7</v>
      </c>
      <c r="V29" s="55">
        <v>664.99</v>
      </c>
    </row>
    <row r="30" spans="1:22" x14ac:dyDescent="0.2">
      <c r="A30" s="263" t="s">
        <v>198</v>
      </c>
      <c r="B30" s="7">
        <v>1721</v>
      </c>
      <c r="C30" s="7">
        <v>1799</v>
      </c>
      <c r="D30" s="7">
        <v>1827</v>
      </c>
      <c r="E30" s="7">
        <v>1848</v>
      </c>
      <c r="F30" s="7">
        <v>1810</v>
      </c>
      <c r="G30" s="7">
        <v>1762</v>
      </c>
      <c r="H30" s="7">
        <v>1738</v>
      </c>
      <c r="I30" s="7">
        <v>1693</v>
      </c>
      <c r="J30" s="7">
        <v>1674</v>
      </c>
      <c r="K30" s="7">
        <v>1651</v>
      </c>
      <c r="L30" s="7">
        <v>1614</v>
      </c>
      <c r="M30" s="7">
        <v>1575</v>
      </c>
      <c r="N30" s="7">
        <v>1577</v>
      </c>
      <c r="O30" s="259">
        <v>1578.67</v>
      </c>
      <c r="P30" s="259">
        <v>1593.41</v>
      </c>
      <c r="Q30" s="259">
        <v>1596.71</v>
      </c>
      <c r="R30" s="259">
        <v>1641.02</v>
      </c>
      <c r="S30" s="7"/>
      <c r="T30" s="55">
        <v>1053.1099999999999</v>
      </c>
      <c r="U30" s="55">
        <v>597.53</v>
      </c>
      <c r="V30" s="55">
        <v>1650.64</v>
      </c>
    </row>
    <row r="31" spans="1:22" x14ac:dyDescent="0.2">
      <c r="A31" t="s">
        <v>199</v>
      </c>
      <c r="B31">
        <v>130</v>
      </c>
      <c r="C31">
        <v>135</v>
      </c>
      <c r="D31">
        <v>133</v>
      </c>
      <c r="E31">
        <v>137</v>
      </c>
      <c r="F31">
        <v>137</v>
      </c>
      <c r="G31">
        <v>136</v>
      </c>
      <c r="H31">
        <v>137</v>
      </c>
      <c r="I31">
        <v>127</v>
      </c>
      <c r="J31" s="7">
        <v>126</v>
      </c>
      <c r="K31" s="7">
        <v>128</v>
      </c>
      <c r="L31" s="7">
        <v>131</v>
      </c>
      <c r="M31" s="7">
        <v>129</v>
      </c>
      <c r="N31" s="7">
        <v>129</v>
      </c>
      <c r="O31" s="259">
        <v>126.13</v>
      </c>
      <c r="P31" s="259">
        <v>125.65</v>
      </c>
      <c r="Q31" s="259">
        <v>125.28</v>
      </c>
      <c r="R31" s="259">
        <v>126.26</v>
      </c>
      <c r="S31" s="7"/>
      <c r="T31" s="55">
        <v>87.37</v>
      </c>
      <c r="U31" s="55">
        <v>40.659999999999997</v>
      </c>
      <c r="V31" s="55">
        <v>128.03</v>
      </c>
    </row>
    <row r="32" spans="1:22" x14ac:dyDescent="0.2">
      <c r="A32" t="s">
        <v>385</v>
      </c>
      <c r="B32">
        <v>616</v>
      </c>
      <c r="C32">
        <v>608</v>
      </c>
      <c r="D32">
        <v>640</v>
      </c>
      <c r="E32">
        <v>633</v>
      </c>
      <c r="F32">
        <v>645</v>
      </c>
      <c r="G32">
        <v>650</v>
      </c>
      <c r="H32">
        <v>642</v>
      </c>
      <c r="I32">
        <v>636</v>
      </c>
      <c r="J32" s="7">
        <v>635</v>
      </c>
      <c r="K32" s="7">
        <v>630</v>
      </c>
      <c r="L32" s="7">
        <v>630</v>
      </c>
      <c r="M32" s="7">
        <v>625</v>
      </c>
      <c r="N32" s="7">
        <v>618</v>
      </c>
      <c r="O32" s="259">
        <v>621.77</v>
      </c>
      <c r="P32" s="259">
        <v>628.08000000000004</v>
      </c>
      <c r="Q32" s="259">
        <v>620.5</v>
      </c>
      <c r="R32" s="259">
        <v>625.66999999999996</v>
      </c>
      <c r="S32" s="7"/>
      <c r="T32" s="55">
        <v>423.8</v>
      </c>
      <c r="U32" s="55">
        <v>224.91</v>
      </c>
      <c r="V32" s="55">
        <v>648.71</v>
      </c>
    </row>
    <row r="33" spans="1:22" x14ac:dyDescent="0.2">
      <c r="A33" t="s">
        <v>200</v>
      </c>
      <c r="B33">
        <v>881</v>
      </c>
      <c r="C33">
        <v>885</v>
      </c>
      <c r="D33">
        <v>883</v>
      </c>
      <c r="E33">
        <v>941</v>
      </c>
      <c r="F33">
        <v>859</v>
      </c>
      <c r="G33">
        <v>807</v>
      </c>
      <c r="H33">
        <v>770</v>
      </c>
      <c r="I33">
        <v>766</v>
      </c>
      <c r="J33" s="7">
        <v>774</v>
      </c>
      <c r="K33" s="7">
        <v>759</v>
      </c>
      <c r="L33" s="7">
        <v>758</v>
      </c>
      <c r="M33" s="7">
        <v>760</v>
      </c>
      <c r="N33" s="7">
        <v>767</v>
      </c>
      <c r="O33" s="259">
        <v>764.3</v>
      </c>
      <c r="P33" s="259">
        <v>758.92</v>
      </c>
      <c r="Q33" s="259">
        <v>768.32</v>
      </c>
      <c r="R33" s="259">
        <v>811.21</v>
      </c>
      <c r="S33" s="7"/>
      <c r="T33" s="55">
        <v>566.79999999999995</v>
      </c>
      <c r="U33" s="55">
        <v>273.20999999999998</v>
      </c>
      <c r="V33" s="55">
        <v>840.01</v>
      </c>
    </row>
    <row r="34" spans="1:22" x14ac:dyDescent="0.2">
      <c r="J34" s="7"/>
      <c r="K34" s="7"/>
      <c r="L34" s="7"/>
      <c r="M34" s="7"/>
      <c r="N34" s="7"/>
      <c r="S34" s="7"/>
      <c r="T34" s="55"/>
      <c r="U34" s="55"/>
      <c r="V34" s="55"/>
    </row>
    <row r="35" spans="1:22" x14ac:dyDescent="0.2">
      <c r="A35" t="s">
        <v>201</v>
      </c>
      <c r="B35">
        <v>572</v>
      </c>
      <c r="C35">
        <v>586</v>
      </c>
      <c r="D35">
        <v>572</v>
      </c>
      <c r="E35">
        <v>604</v>
      </c>
      <c r="F35">
        <v>579</v>
      </c>
      <c r="G35">
        <v>585</v>
      </c>
      <c r="H35">
        <v>583</v>
      </c>
      <c r="I35">
        <v>516</v>
      </c>
      <c r="J35" s="7">
        <v>513</v>
      </c>
      <c r="K35" s="7">
        <v>509</v>
      </c>
      <c r="L35" s="7">
        <v>478</v>
      </c>
      <c r="M35" s="7">
        <v>474</v>
      </c>
      <c r="N35" s="7">
        <v>472</v>
      </c>
      <c r="O35" s="259">
        <v>474.44</v>
      </c>
      <c r="P35" s="259">
        <v>524.08000000000004</v>
      </c>
      <c r="Q35" s="259">
        <v>490.54</v>
      </c>
      <c r="R35" s="259">
        <v>522.80999999999995</v>
      </c>
      <c r="S35" s="7"/>
      <c r="T35" s="55">
        <v>329.05</v>
      </c>
      <c r="U35" s="55">
        <v>180.29</v>
      </c>
      <c r="V35" s="55">
        <v>509.34</v>
      </c>
    </row>
    <row r="36" spans="1:22" x14ac:dyDescent="0.2">
      <c r="A36" t="s">
        <v>202</v>
      </c>
      <c r="B36">
        <v>194</v>
      </c>
      <c r="C36">
        <v>198</v>
      </c>
      <c r="D36">
        <v>201</v>
      </c>
      <c r="E36">
        <v>196</v>
      </c>
      <c r="F36">
        <v>205</v>
      </c>
      <c r="G36">
        <v>209</v>
      </c>
      <c r="H36">
        <v>206</v>
      </c>
      <c r="I36">
        <v>187</v>
      </c>
      <c r="J36" s="7">
        <v>176</v>
      </c>
      <c r="K36" s="7">
        <v>169</v>
      </c>
      <c r="L36" s="7">
        <v>163</v>
      </c>
      <c r="M36" s="7">
        <v>157</v>
      </c>
      <c r="N36" s="7">
        <v>154</v>
      </c>
      <c r="O36" s="259">
        <v>153.78</v>
      </c>
      <c r="P36" s="259">
        <v>152.86000000000001</v>
      </c>
      <c r="Q36" s="259">
        <v>152.52000000000001</v>
      </c>
      <c r="R36" s="259">
        <v>153.79</v>
      </c>
      <c r="S36" s="7"/>
      <c r="T36" s="55">
        <v>96.28</v>
      </c>
      <c r="U36" s="55">
        <v>62.19</v>
      </c>
      <c r="V36" s="55">
        <v>158.47</v>
      </c>
    </row>
    <row r="37" spans="1:22" x14ac:dyDescent="0.2">
      <c r="A37" t="s">
        <v>203</v>
      </c>
      <c r="B37">
        <v>579</v>
      </c>
      <c r="C37">
        <v>578</v>
      </c>
      <c r="D37">
        <v>589</v>
      </c>
      <c r="E37">
        <v>575</v>
      </c>
      <c r="F37">
        <v>558</v>
      </c>
      <c r="G37">
        <v>548</v>
      </c>
      <c r="H37">
        <v>568</v>
      </c>
      <c r="I37">
        <v>542</v>
      </c>
      <c r="J37" s="7">
        <v>540</v>
      </c>
      <c r="K37" s="7">
        <v>526</v>
      </c>
      <c r="L37" s="7">
        <v>509</v>
      </c>
      <c r="M37" s="7">
        <v>507</v>
      </c>
      <c r="N37" s="7">
        <v>494</v>
      </c>
      <c r="O37" s="259">
        <v>494.5</v>
      </c>
      <c r="P37" s="259">
        <v>490.5</v>
      </c>
      <c r="Q37" s="259">
        <v>492.4</v>
      </c>
      <c r="R37" s="259">
        <v>514.29999999999995</v>
      </c>
      <c r="S37" s="7"/>
      <c r="T37" s="55">
        <v>351.8</v>
      </c>
      <c r="U37" s="55">
        <v>179.2</v>
      </c>
      <c r="V37" s="55">
        <v>531</v>
      </c>
    </row>
    <row r="38" spans="1:22" x14ac:dyDescent="0.2">
      <c r="A38" t="s">
        <v>204</v>
      </c>
      <c r="B38" s="7">
        <v>1515</v>
      </c>
      <c r="C38" s="7">
        <v>1599</v>
      </c>
      <c r="D38" s="7">
        <v>1622</v>
      </c>
      <c r="E38" s="7">
        <v>1620</v>
      </c>
      <c r="F38" s="7">
        <v>1596</v>
      </c>
      <c r="G38" s="7">
        <v>1586</v>
      </c>
      <c r="H38" s="7">
        <v>1549</v>
      </c>
      <c r="I38" s="7">
        <v>1535</v>
      </c>
      <c r="J38" s="7">
        <v>1529</v>
      </c>
      <c r="K38" s="7">
        <v>1501</v>
      </c>
      <c r="L38" s="7">
        <v>1471</v>
      </c>
      <c r="M38" s="7">
        <v>1469</v>
      </c>
      <c r="N38" s="7">
        <v>1514</v>
      </c>
      <c r="O38" s="259">
        <v>1512.33</v>
      </c>
      <c r="P38" s="259">
        <v>1501.21</v>
      </c>
      <c r="Q38" s="259">
        <v>1562.11</v>
      </c>
      <c r="R38" s="259">
        <v>1627.6</v>
      </c>
      <c r="S38" s="7"/>
      <c r="T38" s="55">
        <v>1059.81</v>
      </c>
      <c r="U38" s="55">
        <v>574.5</v>
      </c>
      <c r="V38" s="55">
        <v>1634.31</v>
      </c>
    </row>
    <row r="39" spans="1:22" x14ac:dyDescent="0.2">
      <c r="A39" t="s">
        <v>205</v>
      </c>
      <c r="B39">
        <v>469</v>
      </c>
      <c r="C39">
        <v>487</v>
      </c>
      <c r="D39">
        <v>491</v>
      </c>
      <c r="E39">
        <v>508</v>
      </c>
      <c r="F39">
        <v>490</v>
      </c>
      <c r="G39">
        <v>500</v>
      </c>
      <c r="H39">
        <v>499</v>
      </c>
      <c r="I39">
        <v>478</v>
      </c>
      <c r="J39" s="7">
        <v>479</v>
      </c>
      <c r="K39" s="7">
        <v>486</v>
      </c>
      <c r="L39" s="7">
        <v>485</v>
      </c>
      <c r="M39" s="7">
        <v>463</v>
      </c>
      <c r="N39" s="7">
        <v>470</v>
      </c>
      <c r="O39" s="259">
        <v>458.59</v>
      </c>
      <c r="P39" s="259">
        <v>459.9</v>
      </c>
      <c r="Q39" s="259">
        <v>463.69</v>
      </c>
      <c r="R39" s="259">
        <v>480.4</v>
      </c>
      <c r="S39" s="7"/>
      <c r="T39" s="55">
        <v>308</v>
      </c>
      <c r="U39" s="55">
        <v>181.3</v>
      </c>
      <c r="V39" s="55">
        <v>489.3</v>
      </c>
    </row>
    <row r="40" spans="1:22" x14ac:dyDescent="0.2">
      <c r="J40" s="7"/>
      <c r="K40" s="7"/>
      <c r="L40" s="7"/>
      <c r="M40" s="7"/>
      <c r="N40" s="7"/>
      <c r="S40" s="7"/>
      <c r="T40" s="55"/>
      <c r="U40" s="55"/>
      <c r="V40" s="55"/>
    </row>
    <row r="41" spans="1:22" x14ac:dyDescent="0.2">
      <c r="A41" t="s">
        <v>206</v>
      </c>
      <c r="B41">
        <v>523</v>
      </c>
      <c r="C41">
        <v>536</v>
      </c>
      <c r="D41">
        <v>518</v>
      </c>
      <c r="E41">
        <v>540</v>
      </c>
      <c r="F41">
        <v>512</v>
      </c>
      <c r="G41">
        <v>477</v>
      </c>
      <c r="H41">
        <v>459</v>
      </c>
      <c r="I41">
        <v>444</v>
      </c>
      <c r="J41" s="7">
        <v>430</v>
      </c>
      <c r="K41" s="7">
        <v>429</v>
      </c>
      <c r="L41" s="7">
        <v>424</v>
      </c>
      <c r="M41" s="7">
        <v>415</v>
      </c>
      <c r="N41" s="7">
        <v>418</v>
      </c>
      <c r="O41" s="259">
        <v>437.74</v>
      </c>
      <c r="P41" s="259">
        <v>429.9</v>
      </c>
      <c r="Q41" s="259">
        <v>450.35</v>
      </c>
      <c r="R41" s="259">
        <v>436.42</v>
      </c>
      <c r="S41" s="7"/>
      <c r="T41" s="55">
        <v>297.8</v>
      </c>
      <c r="U41" s="55">
        <v>132.69999999999999</v>
      </c>
      <c r="V41" s="55">
        <v>430.5</v>
      </c>
    </row>
    <row r="42" spans="1:22" x14ac:dyDescent="0.2">
      <c r="A42" t="s">
        <v>207</v>
      </c>
      <c r="B42">
        <v>876</v>
      </c>
      <c r="C42">
        <v>853</v>
      </c>
      <c r="D42">
        <v>886</v>
      </c>
      <c r="E42">
        <v>927</v>
      </c>
      <c r="F42">
        <v>946</v>
      </c>
      <c r="G42">
        <v>905</v>
      </c>
      <c r="H42">
        <v>869</v>
      </c>
      <c r="I42">
        <v>849</v>
      </c>
      <c r="J42" s="7">
        <v>855</v>
      </c>
      <c r="K42" s="7">
        <v>853</v>
      </c>
      <c r="L42" s="7">
        <v>832</v>
      </c>
      <c r="M42" s="7">
        <v>815</v>
      </c>
      <c r="N42" s="7">
        <v>833</v>
      </c>
      <c r="O42" s="259">
        <v>840.86</v>
      </c>
      <c r="P42" s="259">
        <v>831.87</v>
      </c>
      <c r="Q42" s="259">
        <v>836.96</v>
      </c>
      <c r="R42" s="259">
        <v>854.88</v>
      </c>
      <c r="S42" s="7"/>
      <c r="T42" s="55">
        <v>577.32000000000005</v>
      </c>
      <c r="U42" s="55">
        <v>304.13</v>
      </c>
      <c r="V42" s="55">
        <v>881.45</v>
      </c>
    </row>
    <row r="43" spans="1:22" x14ac:dyDescent="0.2">
      <c r="J43" s="7"/>
      <c r="K43" s="7"/>
      <c r="L43" s="7"/>
      <c r="M43" s="7"/>
      <c r="N43" s="7"/>
      <c r="S43" s="7"/>
      <c r="T43" s="55"/>
      <c r="U43" s="55"/>
      <c r="V43" s="55"/>
    </row>
    <row r="44" spans="1:22" x14ac:dyDescent="0.2">
      <c r="A44" t="s">
        <v>208</v>
      </c>
      <c r="B44" s="7">
        <v>25023</v>
      </c>
      <c r="C44" s="7">
        <v>25691</v>
      </c>
      <c r="D44" s="7">
        <v>26126</v>
      </c>
      <c r="E44" s="7">
        <v>26515</v>
      </c>
      <c r="F44" s="7">
        <v>26012</v>
      </c>
      <c r="G44" s="7">
        <v>25315</v>
      </c>
      <c r="H44" s="7">
        <v>24727</v>
      </c>
      <c r="I44" s="7">
        <v>24190</v>
      </c>
      <c r="J44" s="7">
        <v>23929</v>
      </c>
      <c r="K44" s="7">
        <v>23644</v>
      </c>
      <c r="L44" s="7">
        <v>23349</v>
      </c>
      <c r="M44" s="7">
        <v>23008</v>
      </c>
      <c r="N44" s="7">
        <v>22906</v>
      </c>
      <c r="O44" s="259">
        <v>23099.29</v>
      </c>
      <c r="P44" s="259">
        <v>23268.530000000006</v>
      </c>
      <c r="Q44" s="259">
        <v>23474.03</v>
      </c>
      <c r="R44" s="259">
        <v>24029.56</v>
      </c>
      <c r="S44" s="7"/>
      <c r="T44" s="55">
        <v>16000.959999999995</v>
      </c>
      <c r="U44" s="55">
        <v>8729.6499999999978</v>
      </c>
      <c r="V44" s="55">
        <v>24730.609999999997</v>
      </c>
    </row>
    <row r="45" spans="1:22" x14ac:dyDescent="0.2">
      <c r="J45" s="7"/>
      <c r="K45" s="7"/>
      <c r="L45" s="7"/>
      <c r="M45" s="7"/>
      <c r="N45" s="7"/>
      <c r="S45" s="7"/>
      <c r="T45" s="55"/>
      <c r="U45" s="55"/>
      <c r="V45" s="55"/>
    </row>
    <row r="46" spans="1:22" x14ac:dyDescent="0.2">
      <c r="A46" s="41" t="s">
        <v>246</v>
      </c>
      <c r="B46" s="41">
        <v>49</v>
      </c>
      <c r="C46" s="41">
        <v>44</v>
      </c>
      <c r="D46" s="41">
        <v>60</v>
      </c>
      <c r="E46" s="41">
        <v>57</v>
      </c>
      <c r="F46" s="41">
        <v>54</v>
      </c>
      <c r="G46" s="41">
        <v>56</v>
      </c>
      <c r="H46" s="41">
        <v>49</v>
      </c>
      <c r="I46" s="41">
        <v>51</v>
      </c>
      <c r="J46" s="96">
        <v>51</v>
      </c>
      <c r="K46" s="96">
        <v>51</v>
      </c>
      <c r="L46" s="96">
        <v>52</v>
      </c>
      <c r="M46" s="96">
        <v>52</v>
      </c>
      <c r="N46" s="96">
        <v>51</v>
      </c>
      <c r="O46" s="261">
        <v>50.8</v>
      </c>
      <c r="P46" s="261">
        <v>48.15</v>
      </c>
      <c r="Q46" s="261">
        <v>48.35</v>
      </c>
      <c r="R46" s="261">
        <v>47.65</v>
      </c>
      <c r="S46" s="96"/>
      <c r="T46" s="96">
        <v>30.75</v>
      </c>
      <c r="U46" s="96">
        <v>20.2</v>
      </c>
      <c r="V46" s="96">
        <v>50.95</v>
      </c>
    </row>
    <row r="47" spans="1:22" x14ac:dyDescent="0.2">
      <c r="A47" s="140" t="s">
        <v>321</v>
      </c>
      <c r="B47" s="113"/>
      <c r="C47" s="113"/>
      <c r="D47" s="113"/>
      <c r="E47" s="113"/>
      <c r="F47" s="113"/>
    </row>
    <row r="48" spans="1:22" x14ac:dyDescent="0.2">
      <c r="A48" s="26"/>
      <c r="B48" s="26"/>
      <c r="C48" s="26"/>
      <c r="D48" s="26"/>
      <c r="E48" s="26"/>
      <c r="F48" s="26"/>
    </row>
  </sheetData>
  <mergeCells count="1">
    <mergeCell ref="T3:V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S46"/>
  <sheetViews>
    <sheetView workbookViewId="0"/>
  </sheetViews>
  <sheetFormatPr defaultRowHeight="12.75" x14ac:dyDescent="0.2"/>
  <cols>
    <col min="1" max="1" width="20.140625" customWidth="1"/>
    <col min="2" max="16" width="7.5703125" customWidth="1"/>
    <col min="17" max="17" width="7.28515625" customWidth="1"/>
    <col min="18" max="18" width="7.7109375" customWidth="1"/>
  </cols>
  <sheetData>
    <row r="1" spans="1:19" s="3" customFormat="1" x14ac:dyDescent="0.2">
      <c r="A1" s="127" t="s">
        <v>14</v>
      </c>
    </row>
    <row r="2" spans="1:19" ht="19.5" customHeight="1" x14ac:dyDescent="0.25">
      <c r="A2" s="146" t="s">
        <v>772</v>
      </c>
      <c r="B2" s="43"/>
      <c r="C2" s="43"/>
      <c r="D2" s="43"/>
      <c r="E2" s="43"/>
      <c r="F2" s="41"/>
      <c r="K2" s="91"/>
      <c r="L2" s="91"/>
    </row>
    <row r="3" spans="1:19" ht="14.25" x14ac:dyDescent="0.2">
      <c r="A3" t="s">
        <v>93</v>
      </c>
      <c r="B3" s="122">
        <v>2004</v>
      </c>
      <c r="C3" s="122">
        <v>2005</v>
      </c>
      <c r="D3" s="24">
        <v>2006</v>
      </c>
      <c r="E3" s="24">
        <v>2007</v>
      </c>
      <c r="F3" s="122">
        <v>2008</v>
      </c>
      <c r="G3" s="122">
        <v>2009</v>
      </c>
      <c r="H3" s="48">
        <v>2010</v>
      </c>
      <c r="I3" s="122">
        <v>2011</v>
      </c>
      <c r="J3" s="122">
        <v>2012</v>
      </c>
      <c r="K3" s="122">
        <v>2013</v>
      </c>
      <c r="L3" s="180" t="s">
        <v>285</v>
      </c>
      <c r="M3" s="180">
        <v>2015</v>
      </c>
      <c r="N3" s="180">
        <v>2016</v>
      </c>
      <c r="O3" s="180">
        <v>2017</v>
      </c>
      <c r="P3" s="180">
        <v>2018</v>
      </c>
      <c r="Q3" s="180">
        <v>2019</v>
      </c>
      <c r="R3" s="180">
        <v>2020</v>
      </c>
      <c r="S3" s="180">
        <v>2021</v>
      </c>
    </row>
    <row r="4" spans="1:19" x14ac:dyDescent="0.2">
      <c r="A4" t="s">
        <v>180</v>
      </c>
      <c r="B4" s="5">
        <v>11.9</v>
      </c>
      <c r="C4" s="5">
        <v>11.9</v>
      </c>
      <c r="D4" s="5">
        <v>11.5</v>
      </c>
      <c r="E4" s="5">
        <v>11</v>
      </c>
      <c r="F4" s="5">
        <v>11.8</v>
      </c>
      <c r="G4" s="117">
        <v>11.9</v>
      </c>
      <c r="H4" s="5">
        <v>12.7</v>
      </c>
      <c r="I4" s="5">
        <v>12.4</v>
      </c>
      <c r="J4" s="5">
        <v>12.2</v>
      </c>
      <c r="K4" s="131">
        <v>12</v>
      </c>
      <c r="L4" s="57">
        <v>11.9</v>
      </c>
      <c r="M4" s="57">
        <v>11.9</v>
      </c>
      <c r="N4">
        <v>12.1</v>
      </c>
      <c r="O4" s="5">
        <v>12.139845643130279</v>
      </c>
      <c r="P4" s="5">
        <v>12.459167434458497</v>
      </c>
      <c r="Q4" s="5">
        <v>12.618305272639091</v>
      </c>
      <c r="R4" s="5">
        <v>12.771677646902242</v>
      </c>
      <c r="S4" s="5">
        <v>12.912144437014557</v>
      </c>
    </row>
    <row r="5" spans="1:19" x14ac:dyDescent="0.2">
      <c r="A5" t="s">
        <v>181</v>
      </c>
      <c r="B5" s="5">
        <v>12.8</v>
      </c>
      <c r="C5" s="5">
        <v>12.3</v>
      </c>
      <c r="D5" s="5">
        <v>12.2</v>
      </c>
      <c r="E5" s="5">
        <v>11.8</v>
      </c>
      <c r="F5" s="5">
        <v>11.3</v>
      </c>
      <c r="G5" s="117">
        <v>11.4</v>
      </c>
      <c r="H5" s="5">
        <v>11.5</v>
      </c>
      <c r="I5" s="5">
        <v>11.7</v>
      </c>
      <c r="J5" s="5">
        <v>11.9</v>
      </c>
      <c r="K5" s="57">
        <v>11.8</v>
      </c>
      <c r="L5" s="57">
        <v>11.8</v>
      </c>
      <c r="M5" s="57">
        <v>11.7</v>
      </c>
      <c r="N5">
        <v>12.1</v>
      </c>
      <c r="O5" s="5">
        <v>11.969604711102956</v>
      </c>
      <c r="P5" s="5">
        <v>12.111590117725086</v>
      </c>
      <c r="Q5" s="5">
        <v>12.158716799920789</v>
      </c>
      <c r="R5" s="5">
        <v>12.26017630282603</v>
      </c>
      <c r="S5" s="5">
        <v>12.299705367974916</v>
      </c>
    </row>
    <row r="6" spans="1:19" x14ac:dyDescent="0.2">
      <c r="A6" t="s">
        <v>182</v>
      </c>
      <c r="B6" s="5">
        <v>12.7</v>
      </c>
      <c r="C6" s="5">
        <v>11.8</v>
      </c>
      <c r="D6" s="5">
        <v>12</v>
      </c>
      <c r="E6" s="5">
        <v>11.6</v>
      </c>
      <c r="F6" s="5">
        <v>11.4</v>
      </c>
      <c r="G6" s="117">
        <v>11.5</v>
      </c>
      <c r="H6" s="5">
        <v>11.4</v>
      </c>
      <c r="I6" s="5">
        <v>11.7</v>
      </c>
      <c r="J6" s="5">
        <v>11.6</v>
      </c>
      <c r="K6" s="57">
        <v>11.5</v>
      </c>
      <c r="L6" s="57">
        <v>11.6</v>
      </c>
      <c r="M6" s="57">
        <v>11.7</v>
      </c>
      <c r="N6">
        <v>11.6</v>
      </c>
      <c r="O6" s="5">
        <v>11.655936791279538</v>
      </c>
      <c r="P6" s="5">
        <v>11.597125929660912</v>
      </c>
      <c r="Q6" s="5">
        <v>11.636545467533395</v>
      </c>
      <c r="R6" s="5">
        <v>11.678844815588031</v>
      </c>
      <c r="S6" s="5">
        <v>11.826172909238537</v>
      </c>
    </row>
    <row r="7" spans="1:19" x14ac:dyDescent="0.2">
      <c r="A7" t="s">
        <v>382</v>
      </c>
      <c r="B7" s="5">
        <v>13</v>
      </c>
      <c r="C7" s="5">
        <v>12</v>
      </c>
      <c r="D7" s="5">
        <v>11.8</v>
      </c>
      <c r="E7" s="5">
        <v>11.8</v>
      </c>
      <c r="F7" s="5">
        <v>11.6</v>
      </c>
      <c r="G7" s="117">
        <v>11.5</v>
      </c>
      <c r="H7" s="5">
        <v>11.7</v>
      </c>
      <c r="I7" s="5">
        <v>12.2</v>
      </c>
      <c r="J7" s="5">
        <v>11.5</v>
      </c>
      <c r="K7" s="57">
        <v>11.5</v>
      </c>
      <c r="L7" s="57">
        <v>10.9</v>
      </c>
      <c r="M7" s="57">
        <v>10.9</v>
      </c>
      <c r="N7">
        <v>10.6</v>
      </c>
      <c r="O7" s="5">
        <v>10.954495559325418</v>
      </c>
      <c r="P7" s="5">
        <v>10.559258462935093</v>
      </c>
      <c r="Q7" s="5">
        <v>10.906244564272047</v>
      </c>
      <c r="R7" s="5">
        <v>11.149405479924178</v>
      </c>
      <c r="S7" s="5">
        <v>11.063912894878179</v>
      </c>
    </row>
    <row r="8" spans="1:19" x14ac:dyDescent="0.2">
      <c r="A8" t="s">
        <v>383</v>
      </c>
      <c r="B8" s="5">
        <v>12.9</v>
      </c>
      <c r="C8" s="5">
        <v>12.5</v>
      </c>
      <c r="D8" s="5">
        <v>12.3</v>
      </c>
      <c r="E8" s="5">
        <v>12.4</v>
      </c>
      <c r="F8" s="5">
        <v>12.2</v>
      </c>
      <c r="G8" s="117">
        <v>12.5</v>
      </c>
      <c r="H8" s="5">
        <v>12.6</v>
      </c>
      <c r="I8" s="5">
        <v>12.6</v>
      </c>
      <c r="J8" s="5">
        <v>12.4</v>
      </c>
      <c r="K8" s="57">
        <v>12.4</v>
      </c>
      <c r="L8" s="57">
        <v>12.8</v>
      </c>
      <c r="M8" s="57">
        <v>12.8</v>
      </c>
      <c r="N8">
        <v>12.9</v>
      </c>
      <c r="O8" s="5">
        <v>12.877833534009369</v>
      </c>
      <c r="P8" s="5">
        <v>13.051567405623919</v>
      </c>
      <c r="Q8" s="5">
        <v>12.88296388964906</v>
      </c>
      <c r="R8" s="5">
        <v>13.088361649952649</v>
      </c>
      <c r="S8" s="5">
        <v>13.054548074844474</v>
      </c>
    </row>
    <row r="9" spans="1:19" x14ac:dyDescent="0.2">
      <c r="B9" s="5"/>
      <c r="C9" s="5"/>
      <c r="D9" s="5"/>
      <c r="E9" s="5"/>
      <c r="F9" s="5"/>
      <c r="G9" s="117"/>
      <c r="H9" s="5"/>
      <c r="I9" s="5"/>
      <c r="J9" s="5"/>
      <c r="K9" s="57"/>
      <c r="L9" s="57"/>
      <c r="M9" s="57"/>
      <c r="O9" s="5"/>
      <c r="P9" s="5"/>
      <c r="Q9" s="5"/>
      <c r="R9" s="5" t="s">
        <v>353</v>
      </c>
      <c r="S9" s="5" t="s">
        <v>353</v>
      </c>
    </row>
    <row r="10" spans="1:19" x14ac:dyDescent="0.2">
      <c r="A10" t="s">
        <v>183</v>
      </c>
      <c r="B10" s="5">
        <v>13.8</v>
      </c>
      <c r="C10" s="5">
        <v>12.9</v>
      </c>
      <c r="D10" s="5">
        <v>12.1</v>
      </c>
      <c r="E10" s="5">
        <v>12.1</v>
      </c>
      <c r="F10" s="5">
        <v>11.4</v>
      </c>
      <c r="G10" s="117">
        <v>11.9</v>
      </c>
      <c r="H10" s="5">
        <v>12.8</v>
      </c>
      <c r="I10" s="5">
        <v>12.6</v>
      </c>
      <c r="J10" s="5">
        <v>12.3</v>
      </c>
      <c r="K10" s="57">
        <v>11.8</v>
      </c>
      <c r="L10" s="57">
        <v>11.4</v>
      </c>
      <c r="M10" s="57">
        <v>11.9</v>
      </c>
      <c r="N10">
        <v>11.3</v>
      </c>
      <c r="O10" s="5">
        <v>11.497203630695884</v>
      </c>
      <c r="P10" s="5">
        <v>11.764427401410785</v>
      </c>
      <c r="Q10" s="5">
        <v>11.581231353403851</v>
      </c>
      <c r="R10" s="5">
        <v>11.216395832440082</v>
      </c>
      <c r="S10" s="5">
        <v>12.148174250099105</v>
      </c>
    </row>
    <row r="11" spans="1:19" x14ac:dyDescent="0.2">
      <c r="A11" t="s">
        <v>384</v>
      </c>
      <c r="B11" s="5">
        <v>12.2</v>
      </c>
      <c r="C11" s="5">
        <v>11.9</v>
      </c>
      <c r="D11" s="5">
        <v>11.6</v>
      </c>
      <c r="E11" s="5">
        <v>11.4</v>
      </c>
      <c r="F11" s="5">
        <v>11.2</v>
      </c>
      <c r="G11" s="117">
        <v>11.8</v>
      </c>
      <c r="H11" s="5">
        <v>11.1</v>
      </c>
      <c r="I11" s="5">
        <v>11.4</v>
      </c>
      <c r="J11" s="5">
        <v>11</v>
      </c>
      <c r="K11" s="57">
        <v>11.1</v>
      </c>
      <c r="L11" s="57">
        <v>10.9</v>
      </c>
      <c r="M11" s="57">
        <v>11.4</v>
      </c>
      <c r="N11">
        <v>11.7</v>
      </c>
      <c r="O11" s="5">
        <v>11.690142892445452</v>
      </c>
      <c r="P11" s="5">
        <v>12.375597582609219</v>
      </c>
      <c r="Q11" s="5">
        <v>12.43078463713478</v>
      </c>
      <c r="R11" s="5">
        <v>12.794952491379179</v>
      </c>
      <c r="S11" s="5">
        <v>12.835294820479122</v>
      </c>
    </row>
    <row r="12" spans="1:19" x14ac:dyDescent="0.2">
      <c r="A12" t="s">
        <v>185</v>
      </c>
      <c r="B12" s="5">
        <v>11.3</v>
      </c>
      <c r="C12" s="5">
        <v>11.7</v>
      </c>
      <c r="D12" s="5">
        <v>10.6</v>
      </c>
      <c r="E12" s="5">
        <v>10</v>
      </c>
      <c r="F12" s="5">
        <v>9.6999999999999993</v>
      </c>
      <c r="G12" s="117">
        <v>10.199999999999999</v>
      </c>
      <c r="H12" s="5">
        <v>10.6</v>
      </c>
      <c r="I12" s="5">
        <v>10.6</v>
      </c>
      <c r="J12" s="5">
        <v>10.9</v>
      </c>
      <c r="K12" s="57">
        <v>10.9</v>
      </c>
      <c r="L12" s="57">
        <v>11</v>
      </c>
      <c r="M12" s="57">
        <v>11.2</v>
      </c>
      <c r="N12">
        <v>11.3</v>
      </c>
      <c r="O12" s="5">
        <v>11.853678586107685</v>
      </c>
      <c r="P12" s="5">
        <v>12.125004116310468</v>
      </c>
      <c r="Q12" s="5">
        <v>12.565019230443401</v>
      </c>
      <c r="R12" s="5">
        <v>13.006238408362838</v>
      </c>
      <c r="S12" s="5">
        <v>12.598924714129383</v>
      </c>
    </row>
    <row r="13" spans="1:19" x14ac:dyDescent="0.2">
      <c r="A13" t="s">
        <v>186</v>
      </c>
      <c r="B13" s="5">
        <v>13.5</v>
      </c>
      <c r="C13" s="5">
        <v>13</v>
      </c>
      <c r="D13" s="5">
        <v>12.1</v>
      </c>
      <c r="E13" s="5">
        <v>11.3</v>
      </c>
      <c r="F13" s="5">
        <v>11.8</v>
      </c>
      <c r="G13" s="117">
        <v>12</v>
      </c>
      <c r="H13" s="5">
        <v>12.7</v>
      </c>
      <c r="I13" s="5">
        <v>12.6</v>
      </c>
      <c r="J13" s="5">
        <v>12.7</v>
      </c>
      <c r="K13" s="57">
        <v>12.5</v>
      </c>
      <c r="L13" s="57">
        <v>12.4</v>
      </c>
      <c r="M13" s="57">
        <v>12.4</v>
      </c>
      <c r="N13">
        <v>12.5</v>
      </c>
      <c r="O13" s="5">
        <v>11.794232953504562</v>
      </c>
      <c r="P13" s="5">
        <v>12.329204204204204</v>
      </c>
      <c r="Q13" s="5">
        <v>12.194264569842739</v>
      </c>
      <c r="R13" s="5">
        <v>12.44358833241607</v>
      </c>
      <c r="S13" s="5">
        <v>12.362914862914863</v>
      </c>
    </row>
    <row r="14" spans="1:19" x14ac:dyDescent="0.2">
      <c r="A14" t="s">
        <v>187</v>
      </c>
      <c r="B14" s="5">
        <v>13.2</v>
      </c>
      <c r="C14" s="5">
        <v>12.1</v>
      </c>
      <c r="D14" s="5">
        <v>11.9</v>
      </c>
      <c r="E14" s="5">
        <v>11.6</v>
      </c>
      <c r="F14" s="5">
        <v>11.5</v>
      </c>
      <c r="G14" s="117">
        <v>12.4</v>
      </c>
      <c r="H14" s="5">
        <v>12.4</v>
      </c>
      <c r="I14" s="5">
        <v>12.3</v>
      </c>
      <c r="J14" s="5">
        <v>12.6</v>
      </c>
      <c r="K14" s="57">
        <v>12.4</v>
      </c>
      <c r="L14" s="57">
        <v>12.1</v>
      </c>
      <c r="M14" s="57">
        <v>12.3</v>
      </c>
      <c r="N14">
        <v>12</v>
      </c>
      <c r="O14" s="5">
        <v>12.058870580707087</v>
      </c>
      <c r="P14" s="5">
        <v>12.129350071508025</v>
      </c>
      <c r="Q14" s="5">
        <v>12.38479809976247</v>
      </c>
      <c r="R14" s="5">
        <v>11.574344023323615</v>
      </c>
      <c r="S14" s="5">
        <v>11.574643296257111</v>
      </c>
    </row>
    <row r="15" spans="1:19" x14ac:dyDescent="0.2">
      <c r="B15" s="5"/>
      <c r="C15" s="5"/>
      <c r="D15" s="5"/>
      <c r="E15" s="5"/>
      <c r="F15" s="5"/>
      <c r="G15" s="117"/>
      <c r="H15" s="5"/>
      <c r="I15" s="5"/>
      <c r="J15" s="5"/>
      <c r="K15" s="57"/>
      <c r="L15" s="57"/>
      <c r="M15" s="57"/>
      <c r="O15" s="5"/>
      <c r="P15" s="5"/>
      <c r="Q15" s="5"/>
      <c r="R15" s="5" t="s">
        <v>353</v>
      </c>
      <c r="S15" s="5" t="s">
        <v>353</v>
      </c>
    </row>
    <row r="16" spans="1:19" x14ac:dyDescent="0.2">
      <c r="A16" t="s">
        <v>188</v>
      </c>
      <c r="B16" s="5">
        <v>13</v>
      </c>
      <c r="C16" s="5">
        <v>12.3</v>
      </c>
      <c r="D16" s="5">
        <v>12.4</v>
      </c>
      <c r="E16" s="5">
        <v>11.7</v>
      </c>
      <c r="F16" s="5">
        <v>12.1</v>
      </c>
      <c r="G16" s="117">
        <v>12</v>
      </c>
      <c r="H16" s="5">
        <v>12.3</v>
      </c>
      <c r="I16" s="5">
        <v>12.2</v>
      </c>
      <c r="J16" s="5">
        <v>12.2</v>
      </c>
      <c r="K16" s="57">
        <v>12.5</v>
      </c>
      <c r="L16" s="57">
        <v>12.3</v>
      </c>
      <c r="M16" s="57">
        <v>12.3</v>
      </c>
      <c r="N16">
        <v>12.6</v>
      </c>
      <c r="O16" s="5">
        <v>12.460505529225909</v>
      </c>
      <c r="P16" s="5">
        <v>12.612397376308587</v>
      </c>
      <c r="Q16" s="5">
        <v>12.785911309144918</v>
      </c>
      <c r="R16" s="5">
        <v>13.035324182844894</v>
      </c>
      <c r="S16" s="5">
        <v>12.855112214458748</v>
      </c>
    </row>
    <row r="17" spans="1:19" x14ac:dyDescent="0.2">
      <c r="A17" t="s">
        <v>189</v>
      </c>
      <c r="B17" s="5">
        <v>13.1</v>
      </c>
      <c r="C17" s="5">
        <v>12.5</v>
      </c>
      <c r="D17" s="5">
        <v>11.8</v>
      </c>
      <c r="E17" s="5">
        <v>11.5</v>
      </c>
      <c r="F17" s="5">
        <v>12.1</v>
      </c>
      <c r="G17" s="117">
        <v>12</v>
      </c>
      <c r="H17" s="5">
        <v>12.1</v>
      </c>
      <c r="I17" s="5">
        <v>12.3</v>
      </c>
      <c r="J17" s="5">
        <v>12.1</v>
      </c>
      <c r="K17" s="57">
        <v>11.9</v>
      </c>
      <c r="L17" s="57">
        <v>12.2</v>
      </c>
      <c r="M17" s="57">
        <v>12.1</v>
      </c>
      <c r="N17">
        <v>12</v>
      </c>
      <c r="O17" s="5">
        <v>11.954822692861741</v>
      </c>
      <c r="P17" s="5">
        <v>11.778641720325599</v>
      </c>
      <c r="Q17" s="5">
        <v>11.588591694990393</v>
      </c>
      <c r="R17" s="5">
        <v>11.951586227634941</v>
      </c>
      <c r="S17" s="5">
        <v>11.658692185007974</v>
      </c>
    </row>
    <row r="18" spans="1:19" x14ac:dyDescent="0.2">
      <c r="A18" t="s">
        <v>190</v>
      </c>
      <c r="B18" s="5">
        <v>13.7</v>
      </c>
      <c r="C18" s="5">
        <v>12.5</v>
      </c>
      <c r="D18" s="5">
        <v>11.6</v>
      </c>
      <c r="E18" s="5">
        <v>11.4</v>
      </c>
      <c r="F18" s="5">
        <v>11.5</v>
      </c>
      <c r="G18" s="117">
        <v>11.9</v>
      </c>
      <c r="H18" s="5">
        <v>12</v>
      </c>
      <c r="I18" s="5">
        <v>12</v>
      </c>
      <c r="J18" s="5">
        <v>11.8</v>
      </c>
      <c r="K18" s="57">
        <v>11.8</v>
      </c>
      <c r="L18" s="57">
        <v>11.6</v>
      </c>
      <c r="M18" s="57">
        <v>11.6</v>
      </c>
      <c r="N18">
        <v>11.2</v>
      </c>
      <c r="O18" s="5">
        <v>11.10223034178275</v>
      </c>
      <c r="P18" s="5">
        <v>11.287462202885978</v>
      </c>
      <c r="Q18" s="5">
        <v>11.791485575000968</v>
      </c>
      <c r="R18" s="5">
        <v>11.699628326724428</v>
      </c>
      <c r="S18" s="5">
        <v>11.756666056501311</v>
      </c>
    </row>
    <row r="19" spans="1:19" x14ac:dyDescent="0.2">
      <c r="A19" t="s">
        <v>191</v>
      </c>
      <c r="B19" s="5">
        <v>13.1</v>
      </c>
      <c r="C19" s="5">
        <v>13.1</v>
      </c>
      <c r="D19" s="5">
        <v>12.8</v>
      </c>
      <c r="E19" s="5">
        <v>12.5</v>
      </c>
      <c r="F19" s="5">
        <v>12.4</v>
      </c>
      <c r="G19" s="117">
        <v>12.4</v>
      </c>
      <c r="H19" s="5">
        <v>12.3</v>
      </c>
      <c r="I19" s="5">
        <v>12.6</v>
      </c>
      <c r="J19" s="5">
        <v>12.5</v>
      </c>
      <c r="K19" s="57">
        <v>12.5</v>
      </c>
      <c r="L19" s="57">
        <v>12.4</v>
      </c>
      <c r="M19" s="57">
        <v>12.4</v>
      </c>
      <c r="N19">
        <v>12.7</v>
      </c>
      <c r="O19" s="5">
        <v>12.626781560650281</v>
      </c>
      <c r="P19" s="5">
        <v>12.826347305389222</v>
      </c>
      <c r="Q19" s="5">
        <v>13.236377960760393</v>
      </c>
      <c r="R19" s="5">
        <v>13.565509138545247</v>
      </c>
      <c r="S19" s="5">
        <v>13.400076312298999</v>
      </c>
    </row>
    <row r="20" spans="1:19" x14ac:dyDescent="0.2">
      <c r="A20" t="s">
        <v>192</v>
      </c>
      <c r="B20" s="5">
        <v>12.6</v>
      </c>
      <c r="C20" s="5">
        <v>12.1</v>
      </c>
      <c r="D20" s="5">
        <v>11.8</v>
      </c>
      <c r="E20" s="5">
        <v>11.5</v>
      </c>
      <c r="F20" s="5">
        <v>11.7</v>
      </c>
      <c r="G20" s="117">
        <v>12.2</v>
      </c>
      <c r="H20" s="5">
        <v>12.6</v>
      </c>
      <c r="I20" s="5">
        <v>12.2</v>
      </c>
      <c r="J20" s="5">
        <v>12.8</v>
      </c>
      <c r="K20" s="57">
        <v>12.8</v>
      </c>
      <c r="L20" s="57">
        <v>12.6</v>
      </c>
      <c r="M20" s="57">
        <v>12.6</v>
      </c>
      <c r="N20">
        <v>12.7</v>
      </c>
      <c r="O20" s="5">
        <v>12.176184462616261</v>
      </c>
      <c r="P20" s="5">
        <v>12.176142812437238</v>
      </c>
      <c r="Q20" s="5">
        <v>12.029546096302703</v>
      </c>
      <c r="R20" s="5">
        <v>12.344799826609282</v>
      </c>
      <c r="S20" s="5">
        <v>11.912267533983822</v>
      </c>
    </row>
    <row r="21" spans="1:19" x14ac:dyDescent="0.2">
      <c r="B21" s="5"/>
      <c r="C21" s="5"/>
      <c r="D21" s="5"/>
      <c r="E21" s="5"/>
      <c r="F21" s="5"/>
      <c r="G21" s="117"/>
      <c r="H21" s="5"/>
      <c r="I21" s="5"/>
      <c r="J21" s="5"/>
      <c r="K21" s="57"/>
      <c r="L21" s="57"/>
      <c r="M21" s="57"/>
      <c r="O21" s="5"/>
      <c r="P21" s="5"/>
      <c r="Q21" s="5"/>
      <c r="R21" s="5" t="s">
        <v>353</v>
      </c>
      <c r="S21" s="5" t="s">
        <v>353</v>
      </c>
    </row>
    <row r="22" spans="1:19" x14ac:dyDescent="0.2">
      <c r="A22" t="s">
        <v>193</v>
      </c>
      <c r="B22" s="5">
        <v>11.8</v>
      </c>
      <c r="C22" s="5">
        <v>11.6</v>
      </c>
      <c r="D22" s="5">
        <v>11.6</v>
      </c>
      <c r="E22" s="5">
        <v>11.4</v>
      </c>
      <c r="F22" s="5">
        <v>11.1</v>
      </c>
      <c r="G22" s="117">
        <v>11</v>
      </c>
      <c r="H22" s="5">
        <v>11.5</v>
      </c>
      <c r="I22" s="5">
        <v>11.8</v>
      </c>
      <c r="J22" s="5">
        <v>11.6</v>
      </c>
      <c r="K22" s="57">
        <v>11.6</v>
      </c>
      <c r="L22" s="57">
        <v>11.2</v>
      </c>
      <c r="M22" s="57">
        <v>11.4</v>
      </c>
      <c r="N22">
        <v>11.7</v>
      </c>
      <c r="O22" s="5">
        <v>11.493904550806954</v>
      </c>
      <c r="P22" s="5">
        <v>11.369764206838518</v>
      </c>
      <c r="Q22" s="5">
        <v>11.875960820485792</v>
      </c>
      <c r="R22" s="5">
        <v>12.080935455982395</v>
      </c>
      <c r="S22" s="5">
        <v>11.765350322765503</v>
      </c>
    </row>
    <row r="23" spans="1:19" x14ac:dyDescent="0.2">
      <c r="A23" t="s">
        <v>194</v>
      </c>
      <c r="B23" s="5">
        <v>12.9</v>
      </c>
      <c r="C23" s="5">
        <v>12.1</v>
      </c>
      <c r="D23" s="5">
        <v>11.8</v>
      </c>
      <c r="E23" s="5">
        <v>11.2</v>
      </c>
      <c r="F23" s="5">
        <v>11.4</v>
      </c>
      <c r="G23" s="117">
        <v>12.1</v>
      </c>
      <c r="H23" s="5">
        <v>12.2</v>
      </c>
      <c r="I23" s="5">
        <v>12.5</v>
      </c>
      <c r="J23" s="5">
        <v>12.3</v>
      </c>
      <c r="K23" s="57">
        <v>12.4</v>
      </c>
      <c r="L23" s="57">
        <v>12.2</v>
      </c>
      <c r="M23" s="57">
        <v>12</v>
      </c>
      <c r="N23">
        <v>12.1</v>
      </c>
      <c r="O23" s="5">
        <v>12.113096916051193</v>
      </c>
      <c r="P23" s="5">
        <v>11.930495510475557</v>
      </c>
      <c r="Q23" s="5">
        <v>12.191987483935856</v>
      </c>
      <c r="R23" s="5">
        <v>12.12614501710628</v>
      </c>
      <c r="S23" s="5">
        <v>11.768468180364566</v>
      </c>
    </row>
    <row r="24" spans="1:19" x14ac:dyDescent="0.2">
      <c r="A24" t="s">
        <v>195</v>
      </c>
      <c r="B24" s="5">
        <v>12.8</v>
      </c>
      <c r="C24" s="5">
        <v>12.3</v>
      </c>
      <c r="D24" s="5">
        <v>11.9</v>
      </c>
      <c r="E24" s="5">
        <v>11.6</v>
      </c>
      <c r="F24" s="5">
        <v>11.4</v>
      </c>
      <c r="G24" s="117">
        <v>11.9</v>
      </c>
      <c r="H24" s="5">
        <v>12.9</v>
      </c>
      <c r="I24" s="5">
        <v>12.8</v>
      </c>
      <c r="J24" s="5">
        <v>12.7</v>
      </c>
      <c r="K24" s="57">
        <v>12.5</v>
      </c>
      <c r="L24" s="57">
        <v>12.3</v>
      </c>
      <c r="M24" s="57">
        <v>12.6</v>
      </c>
      <c r="N24">
        <v>12.6</v>
      </c>
      <c r="O24" s="5">
        <v>12.548053971205306</v>
      </c>
      <c r="P24" s="5">
        <v>12.277584343858807</v>
      </c>
      <c r="Q24" s="5">
        <v>12.653630613079347</v>
      </c>
      <c r="R24" s="5">
        <v>12.497121540091189</v>
      </c>
      <c r="S24" s="5">
        <v>11.970530159876006</v>
      </c>
    </row>
    <row r="25" spans="1:19" x14ac:dyDescent="0.2">
      <c r="A25" t="s">
        <v>196</v>
      </c>
      <c r="B25" s="5">
        <v>12.2</v>
      </c>
      <c r="C25" s="5">
        <v>11.8</v>
      </c>
      <c r="D25" s="5">
        <v>11.6</v>
      </c>
      <c r="E25" s="5">
        <v>11.7</v>
      </c>
      <c r="F25" s="5">
        <v>11.3</v>
      </c>
      <c r="G25" s="117">
        <v>11.6</v>
      </c>
      <c r="H25" s="5">
        <v>12.2</v>
      </c>
      <c r="I25" s="5">
        <v>12.2</v>
      </c>
      <c r="J25" s="5">
        <v>12</v>
      </c>
      <c r="K25" s="57">
        <v>12.1</v>
      </c>
      <c r="L25" s="57">
        <v>12</v>
      </c>
      <c r="M25" s="57">
        <v>11.8</v>
      </c>
      <c r="N25">
        <v>12.3</v>
      </c>
      <c r="O25" s="5">
        <v>12.185390579910166</v>
      </c>
      <c r="P25" s="5">
        <v>11.933921252018383</v>
      </c>
      <c r="Q25" s="5">
        <v>12.201146018573404</v>
      </c>
      <c r="R25" s="5">
        <v>12.36253227503108</v>
      </c>
      <c r="S25" s="5">
        <v>11.712979247274006</v>
      </c>
    </row>
    <row r="26" spans="1:19" x14ac:dyDescent="0.2">
      <c r="A26" s="54" t="s">
        <v>318</v>
      </c>
      <c r="B26" s="5">
        <v>9.4</v>
      </c>
      <c r="C26" s="5">
        <v>9.1999999999999993</v>
      </c>
      <c r="D26" s="5">
        <v>8.6999999999999993</v>
      </c>
      <c r="E26" s="5">
        <v>9</v>
      </c>
      <c r="F26" s="5">
        <v>8.6999999999999993</v>
      </c>
      <c r="G26" s="117">
        <v>8.5</v>
      </c>
      <c r="H26" s="5">
        <v>9.6</v>
      </c>
      <c r="I26" s="5">
        <v>8.4</v>
      </c>
      <c r="J26" s="5">
        <v>9.1999999999999993</v>
      </c>
      <c r="K26" s="57">
        <v>8.8000000000000007</v>
      </c>
      <c r="L26" s="57">
        <v>9.4</v>
      </c>
      <c r="M26" s="57">
        <v>9.3000000000000007</v>
      </c>
      <c r="N26">
        <v>9.1999999999999993</v>
      </c>
      <c r="O26" s="5">
        <v>9.3450735908477398</v>
      </c>
      <c r="P26" s="5">
        <v>9.3966558586051256</v>
      </c>
      <c r="Q26" s="5">
        <v>9.8984939958866853</v>
      </c>
      <c r="R26" s="5">
        <v>10.189902732746642</v>
      </c>
      <c r="S26" s="5">
        <v>10.161398789509079</v>
      </c>
    </row>
    <row r="27" spans="1:19" x14ac:dyDescent="0.2">
      <c r="A27" s="54"/>
      <c r="B27" s="5"/>
      <c r="C27" s="5"/>
      <c r="D27" s="5"/>
      <c r="E27" s="5"/>
      <c r="F27" s="5"/>
      <c r="G27" s="117"/>
      <c r="H27" s="5"/>
      <c r="I27" s="5"/>
      <c r="J27" s="5"/>
      <c r="K27" s="57"/>
      <c r="L27" s="57"/>
      <c r="M27" s="57"/>
      <c r="O27" s="5"/>
      <c r="P27" s="5"/>
      <c r="Q27" s="5"/>
      <c r="R27" s="5" t="s">
        <v>353</v>
      </c>
      <c r="S27" s="5" t="s">
        <v>353</v>
      </c>
    </row>
    <row r="28" spans="1:19" x14ac:dyDescent="0.2">
      <c r="A28" t="s">
        <v>197</v>
      </c>
      <c r="B28" s="5">
        <v>13.1</v>
      </c>
      <c r="C28" s="5">
        <v>12.3</v>
      </c>
      <c r="D28" s="5">
        <v>11.9</v>
      </c>
      <c r="E28" s="5">
        <v>11.7</v>
      </c>
      <c r="F28" s="5">
        <v>11.7</v>
      </c>
      <c r="G28" s="117">
        <v>12.5</v>
      </c>
      <c r="H28" s="5">
        <v>12.7</v>
      </c>
      <c r="I28" s="5">
        <v>12.6</v>
      </c>
      <c r="J28" s="5">
        <v>12.6</v>
      </c>
      <c r="K28" s="57">
        <v>12.5</v>
      </c>
      <c r="L28" s="57">
        <v>12.3</v>
      </c>
      <c r="M28" s="57">
        <v>12.1</v>
      </c>
      <c r="N28">
        <v>12.3</v>
      </c>
      <c r="O28" s="5">
        <v>12.244572158365262</v>
      </c>
      <c r="P28" s="5">
        <v>12.226415094339623</v>
      </c>
      <c r="Q28" s="5">
        <v>12.54797236791608</v>
      </c>
      <c r="R28" s="5">
        <v>12.650583412172816</v>
      </c>
      <c r="S28" s="5">
        <v>12.100933848629303</v>
      </c>
    </row>
    <row r="29" spans="1:19" x14ac:dyDescent="0.2">
      <c r="A29" t="s">
        <v>198</v>
      </c>
      <c r="B29" s="5">
        <v>13</v>
      </c>
      <c r="C29" s="5">
        <v>12.3</v>
      </c>
      <c r="D29" s="5">
        <v>11.9</v>
      </c>
      <c r="E29" s="5">
        <v>11.7</v>
      </c>
      <c r="F29" s="5">
        <v>11.8</v>
      </c>
      <c r="G29" s="117">
        <v>12.2</v>
      </c>
      <c r="H29" s="5">
        <v>12.5</v>
      </c>
      <c r="I29" s="5">
        <v>12.7</v>
      </c>
      <c r="J29" s="5">
        <v>12.8</v>
      </c>
      <c r="K29" s="57">
        <v>12.8</v>
      </c>
      <c r="L29" s="57">
        <v>12.9</v>
      </c>
      <c r="M29" s="57">
        <v>13.1</v>
      </c>
      <c r="N29">
        <v>12.9</v>
      </c>
      <c r="O29" s="5">
        <v>12.907067341496322</v>
      </c>
      <c r="P29" s="5">
        <v>12.942055089399464</v>
      </c>
      <c r="Q29" s="5">
        <v>13.073757914712127</v>
      </c>
      <c r="R29" s="5">
        <v>13.042497958586733</v>
      </c>
      <c r="S29" s="5">
        <v>13.128846992681625</v>
      </c>
    </row>
    <row r="30" spans="1:19" x14ac:dyDescent="0.2">
      <c r="A30" t="s">
        <v>199</v>
      </c>
      <c r="B30" s="5">
        <v>11</v>
      </c>
      <c r="C30" s="5">
        <v>10.6</v>
      </c>
      <c r="D30" s="5">
        <v>10.9</v>
      </c>
      <c r="E30" s="5">
        <v>10.7</v>
      </c>
      <c r="F30" s="5">
        <v>10.1</v>
      </c>
      <c r="G30" s="117">
        <v>10.199999999999999</v>
      </c>
      <c r="H30" s="5">
        <v>10</v>
      </c>
      <c r="I30" s="5">
        <v>10.199999999999999</v>
      </c>
      <c r="J30" s="5">
        <v>9.8000000000000007</v>
      </c>
      <c r="K30" s="57">
        <v>9.3000000000000007</v>
      </c>
      <c r="L30" s="57">
        <v>8.6999999999999993</v>
      </c>
      <c r="M30" s="57">
        <v>8.6999999999999993</v>
      </c>
      <c r="N30">
        <v>8.6999999999999993</v>
      </c>
      <c r="O30" s="5">
        <v>9.062078807579482</v>
      </c>
      <c r="P30" s="5">
        <v>9.5821727019498599</v>
      </c>
      <c r="Q30" s="5">
        <v>9.6663473818646235</v>
      </c>
      <c r="R30" s="5">
        <v>9.9081260890226517</v>
      </c>
      <c r="S30" s="5">
        <v>9.9429821135671332</v>
      </c>
    </row>
    <row r="31" spans="1:19" x14ac:dyDescent="0.2">
      <c r="A31" t="s">
        <v>385</v>
      </c>
      <c r="B31" s="5">
        <v>12.9</v>
      </c>
      <c r="C31" s="5">
        <v>13.2</v>
      </c>
      <c r="D31" s="5">
        <v>12.4</v>
      </c>
      <c r="E31" s="5">
        <v>12.4</v>
      </c>
      <c r="F31" s="5">
        <v>12.1</v>
      </c>
      <c r="G31" s="117">
        <v>11.8</v>
      </c>
      <c r="H31" s="5">
        <v>11.8</v>
      </c>
      <c r="I31" s="5">
        <v>11.9</v>
      </c>
      <c r="J31" s="5">
        <v>12</v>
      </c>
      <c r="K31" s="57">
        <v>12</v>
      </c>
      <c r="L31" s="57">
        <v>12</v>
      </c>
      <c r="M31" s="57">
        <v>12</v>
      </c>
      <c r="N31">
        <v>12.1</v>
      </c>
      <c r="O31" s="5">
        <v>11.924023352686685</v>
      </c>
      <c r="P31" s="5">
        <v>11.826518914787924</v>
      </c>
      <c r="Q31" s="5">
        <v>12.190169218372281</v>
      </c>
      <c r="R31" s="5">
        <v>12.508191219013218</v>
      </c>
      <c r="S31" s="5">
        <v>12.080899014968168</v>
      </c>
    </row>
    <row r="32" spans="1:19" x14ac:dyDescent="0.2">
      <c r="A32" t="s">
        <v>200</v>
      </c>
      <c r="B32" s="5">
        <v>13.2</v>
      </c>
      <c r="C32" s="5">
        <v>13</v>
      </c>
      <c r="D32" s="5">
        <v>12.9</v>
      </c>
      <c r="E32" s="5">
        <v>11.9</v>
      </c>
      <c r="F32" s="5">
        <v>12.8</v>
      </c>
      <c r="G32" s="117">
        <v>13.5</v>
      </c>
      <c r="H32" s="5">
        <v>14</v>
      </c>
      <c r="I32" s="5">
        <v>14</v>
      </c>
      <c r="J32" s="5">
        <v>13.6</v>
      </c>
      <c r="K32" s="57">
        <v>13.7</v>
      </c>
      <c r="L32" s="57">
        <v>13.3</v>
      </c>
      <c r="M32" s="57">
        <v>13.1</v>
      </c>
      <c r="N32">
        <v>12.9</v>
      </c>
      <c r="O32" s="5">
        <v>12.979196650529897</v>
      </c>
      <c r="P32" s="5">
        <v>13.080430084857429</v>
      </c>
      <c r="Q32" s="5">
        <v>13.179404414827154</v>
      </c>
      <c r="R32" s="5">
        <v>12.777209353928082</v>
      </c>
      <c r="S32" s="5">
        <v>12.509374888394186</v>
      </c>
    </row>
    <row r="33" spans="1:19" x14ac:dyDescent="0.2">
      <c r="B33" s="5"/>
      <c r="C33" s="5"/>
      <c r="D33" s="5"/>
      <c r="E33" s="5"/>
      <c r="F33" s="5"/>
      <c r="G33" s="117"/>
      <c r="H33" s="5"/>
      <c r="I33" s="5"/>
      <c r="J33" s="5"/>
      <c r="K33" s="57"/>
      <c r="L33" s="57"/>
      <c r="M33" s="57"/>
      <c r="O33" s="5"/>
      <c r="P33" s="5" t="s">
        <v>353</v>
      </c>
      <c r="Q33" s="5" t="s">
        <v>353</v>
      </c>
      <c r="R33" s="5" t="s">
        <v>353</v>
      </c>
      <c r="S33" s="5" t="s">
        <v>353</v>
      </c>
    </row>
    <row r="34" spans="1:19" x14ac:dyDescent="0.2">
      <c r="A34" t="s">
        <v>201</v>
      </c>
      <c r="B34" s="5">
        <v>12.2</v>
      </c>
      <c r="C34" s="5">
        <v>11.9</v>
      </c>
      <c r="D34" s="5">
        <v>12.2</v>
      </c>
      <c r="E34" s="5">
        <v>11.6</v>
      </c>
      <c r="F34" s="5">
        <v>11.8</v>
      </c>
      <c r="G34" s="117">
        <v>11.9</v>
      </c>
      <c r="H34" s="5">
        <v>11.6</v>
      </c>
      <c r="I34" s="5">
        <v>13</v>
      </c>
      <c r="J34" s="5">
        <v>12.9</v>
      </c>
      <c r="K34" s="57">
        <v>12.8</v>
      </c>
      <c r="L34" s="57">
        <v>13.4</v>
      </c>
      <c r="M34" s="57">
        <v>13.5</v>
      </c>
      <c r="N34">
        <v>13.6</v>
      </c>
      <c r="O34" s="5">
        <v>13.510665205294663</v>
      </c>
      <c r="P34" s="5">
        <v>12.248130056479926</v>
      </c>
      <c r="Q34" s="5">
        <v>13.128389122191869</v>
      </c>
      <c r="R34" s="5">
        <v>12.450029647481879</v>
      </c>
      <c r="S34" s="5">
        <v>12.987395452939099</v>
      </c>
    </row>
    <row r="35" spans="1:19" x14ac:dyDescent="0.2">
      <c r="A35" t="s">
        <v>202</v>
      </c>
      <c r="B35" s="5">
        <v>8.6</v>
      </c>
      <c r="C35" s="5">
        <v>8.5</v>
      </c>
      <c r="D35" s="5">
        <v>8.1999999999999993</v>
      </c>
      <c r="E35" s="5">
        <v>8.1</v>
      </c>
      <c r="F35" s="5">
        <v>7.6</v>
      </c>
      <c r="G35" s="117">
        <v>7.3</v>
      </c>
      <c r="H35" s="5">
        <v>7.3</v>
      </c>
      <c r="I35" s="5">
        <v>8.1</v>
      </c>
      <c r="J35" s="5">
        <v>8.3000000000000007</v>
      </c>
      <c r="K35" s="57">
        <v>8.5</v>
      </c>
      <c r="L35" s="57">
        <v>8.6</v>
      </c>
      <c r="M35" s="57">
        <v>8.8000000000000007</v>
      </c>
      <c r="N35">
        <v>8.9</v>
      </c>
      <c r="O35" s="5">
        <v>8.707244114969436</v>
      </c>
      <c r="P35" s="5">
        <v>9.0278686379693838</v>
      </c>
      <c r="Q35" s="5">
        <v>9.1070023603461827</v>
      </c>
      <c r="R35" s="5">
        <v>9.2333701801157435</v>
      </c>
      <c r="S35" s="5">
        <v>9.2572726699059764</v>
      </c>
    </row>
    <row r="36" spans="1:19" x14ac:dyDescent="0.2">
      <c r="A36" t="s">
        <v>203</v>
      </c>
      <c r="B36" s="5">
        <v>12.8</v>
      </c>
      <c r="C36" s="5">
        <v>12.7</v>
      </c>
      <c r="D36" s="5">
        <v>12.1</v>
      </c>
      <c r="E36" s="5">
        <v>12.1</v>
      </c>
      <c r="F36" s="5">
        <v>12.3</v>
      </c>
      <c r="G36" s="117">
        <v>12.5</v>
      </c>
      <c r="H36" s="5">
        <v>12.1</v>
      </c>
      <c r="I36" s="5">
        <v>12.4</v>
      </c>
      <c r="J36" s="5">
        <v>12.3</v>
      </c>
      <c r="K36" s="57">
        <v>12.5</v>
      </c>
      <c r="L36" s="57">
        <v>12.3</v>
      </c>
      <c r="M36" s="57">
        <v>12.2</v>
      </c>
      <c r="N36">
        <v>12.3</v>
      </c>
      <c r="O36" s="5">
        <v>12.303336703741152</v>
      </c>
      <c r="P36" s="5">
        <v>12.37920489296636</v>
      </c>
      <c r="Q36" s="5">
        <v>12.60357432981316</v>
      </c>
      <c r="R36" s="5">
        <v>12.453820727202023</v>
      </c>
      <c r="S36" s="5">
        <v>12.246704331450093</v>
      </c>
    </row>
    <row r="37" spans="1:19" x14ac:dyDescent="0.2">
      <c r="A37" t="s">
        <v>204</v>
      </c>
      <c r="B37" s="5">
        <v>13.2</v>
      </c>
      <c r="C37" s="5">
        <v>12.6</v>
      </c>
      <c r="D37" s="5">
        <v>12.4</v>
      </c>
      <c r="E37" s="5">
        <v>12.2</v>
      </c>
      <c r="F37" s="5">
        <v>12.1</v>
      </c>
      <c r="G37" s="117">
        <v>12.3</v>
      </c>
      <c r="H37" s="5">
        <v>12.6</v>
      </c>
      <c r="I37" s="5">
        <v>12.6</v>
      </c>
      <c r="J37" s="5">
        <v>12.5</v>
      </c>
      <c r="K37" s="57">
        <v>12.6</v>
      </c>
      <c r="L37" s="57">
        <v>12.7</v>
      </c>
      <c r="M37" s="57">
        <v>12.7</v>
      </c>
      <c r="N37">
        <v>12.3</v>
      </c>
      <c r="O37" s="5">
        <v>12.319401188893959</v>
      </c>
      <c r="P37" s="5">
        <v>12.606497425410168</v>
      </c>
      <c r="Q37" s="5">
        <v>12.357644468059229</v>
      </c>
      <c r="R37" s="5">
        <v>12.137503072007865</v>
      </c>
      <c r="S37" s="5">
        <v>12.283471312052182</v>
      </c>
    </row>
    <row r="38" spans="1:19" x14ac:dyDescent="0.2">
      <c r="A38" t="s">
        <v>205</v>
      </c>
      <c r="B38" s="5">
        <v>12.9</v>
      </c>
      <c r="C38" s="5">
        <v>12.4</v>
      </c>
      <c r="D38" s="5">
        <v>12.3</v>
      </c>
      <c r="E38" s="5">
        <v>11.8</v>
      </c>
      <c r="F38" s="5">
        <v>12.2</v>
      </c>
      <c r="G38" s="117">
        <v>12.1</v>
      </c>
      <c r="H38" s="5">
        <v>12</v>
      </c>
      <c r="I38" s="5">
        <v>12.4</v>
      </c>
      <c r="J38" s="5">
        <v>12.3</v>
      </c>
      <c r="K38" s="57">
        <v>11.9</v>
      </c>
      <c r="L38" s="57">
        <v>11.8</v>
      </c>
      <c r="M38" s="57">
        <v>12.5</v>
      </c>
      <c r="N38">
        <v>12.3</v>
      </c>
      <c r="O38" s="5">
        <v>12.723783771996773</v>
      </c>
      <c r="P38" s="5">
        <v>12.926723200695804</v>
      </c>
      <c r="Q38" s="5">
        <v>13.144557786452156</v>
      </c>
      <c r="R38" s="5">
        <v>12.922564529558702</v>
      </c>
      <c r="S38" s="5">
        <v>12.81626813815655</v>
      </c>
    </row>
    <row r="39" spans="1:19" x14ac:dyDescent="0.2">
      <c r="B39" s="5"/>
      <c r="C39" s="5"/>
      <c r="D39" s="5"/>
      <c r="E39" s="5"/>
      <c r="F39" s="5"/>
      <c r="G39" s="117"/>
      <c r="H39" s="5"/>
      <c r="I39" s="5"/>
      <c r="J39" s="5"/>
      <c r="K39" s="57"/>
      <c r="L39" s="57"/>
      <c r="M39" s="57"/>
      <c r="O39" s="5"/>
      <c r="P39" s="5" t="s">
        <v>353</v>
      </c>
      <c r="Q39" s="5" t="s">
        <v>353</v>
      </c>
      <c r="R39" s="5" t="s">
        <v>353</v>
      </c>
      <c r="S39" s="5" t="s">
        <v>353</v>
      </c>
    </row>
    <row r="40" spans="1:19" x14ac:dyDescent="0.2">
      <c r="A40" t="s">
        <v>206</v>
      </c>
      <c r="B40" s="5">
        <v>12.2</v>
      </c>
      <c r="C40" s="5">
        <v>11.7</v>
      </c>
      <c r="D40" s="5">
        <v>11.9</v>
      </c>
      <c r="E40" s="5">
        <v>11.1</v>
      </c>
      <c r="F40" s="5">
        <v>11.4</v>
      </c>
      <c r="G40" s="117">
        <v>12.1</v>
      </c>
      <c r="H40" s="5">
        <v>12.4</v>
      </c>
      <c r="I40" s="5">
        <v>12.5</v>
      </c>
      <c r="J40" s="5">
        <v>12.4</v>
      </c>
      <c r="K40" s="57">
        <v>12.3</v>
      </c>
      <c r="L40" s="57">
        <v>12.2</v>
      </c>
      <c r="M40" s="57">
        <v>12.4</v>
      </c>
      <c r="N40">
        <v>12.2</v>
      </c>
      <c r="O40" s="5">
        <v>11.746698953716818</v>
      </c>
      <c r="P40" s="5">
        <v>12.137706443358921</v>
      </c>
      <c r="Q40" s="5">
        <v>11.961807483068723</v>
      </c>
      <c r="R40" s="5">
        <v>12.604830209431281</v>
      </c>
      <c r="S40" s="5">
        <v>12.887340301974449</v>
      </c>
    </row>
    <row r="41" spans="1:19" x14ac:dyDescent="0.2">
      <c r="A41" t="s">
        <v>207</v>
      </c>
      <c r="B41" s="5">
        <v>12.4</v>
      </c>
      <c r="C41" s="5">
        <v>12.9</v>
      </c>
      <c r="D41" s="5">
        <v>12.4</v>
      </c>
      <c r="E41" s="5">
        <v>12</v>
      </c>
      <c r="F41" s="5">
        <v>11.7</v>
      </c>
      <c r="G41" s="117">
        <v>12.3</v>
      </c>
      <c r="H41" s="5">
        <v>12.8</v>
      </c>
      <c r="I41" s="5">
        <v>13</v>
      </c>
      <c r="J41" s="5">
        <v>13</v>
      </c>
      <c r="K41" s="57">
        <v>12.8</v>
      </c>
      <c r="L41" s="57">
        <v>12.9</v>
      </c>
      <c r="M41" s="57">
        <v>13.3</v>
      </c>
      <c r="N41">
        <v>13.1</v>
      </c>
      <c r="O41" s="5">
        <v>12.992650381752016</v>
      </c>
      <c r="P41" s="5">
        <v>13.369877504898602</v>
      </c>
      <c r="Q41" s="5">
        <v>13.642229019307971</v>
      </c>
      <c r="R41" s="5">
        <v>13.750467901927756</v>
      </c>
      <c r="S41" s="5">
        <v>13.497078677179646</v>
      </c>
    </row>
    <row r="42" spans="1:19" x14ac:dyDescent="0.2">
      <c r="B42" s="5"/>
      <c r="C42" s="5"/>
      <c r="D42" s="5"/>
      <c r="E42" s="5"/>
      <c r="F42" s="5"/>
      <c r="G42" s="117"/>
      <c r="H42" s="5"/>
      <c r="I42" s="5"/>
      <c r="J42" s="5"/>
      <c r="K42" s="57"/>
      <c r="L42" s="57"/>
      <c r="M42" s="57"/>
      <c r="O42" s="5"/>
      <c r="P42" s="5" t="s">
        <v>353</v>
      </c>
      <c r="Q42" s="5" t="s">
        <v>353</v>
      </c>
      <c r="R42" s="5" t="s">
        <v>353</v>
      </c>
      <c r="S42" s="5" t="s">
        <v>353</v>
      </c>
    </row>
    <row r="43" spans="1:19" x14ac:dyDescent="0.2">
      <c r="A43" t="s">
        <v>208</v>
      </c>
      <c r="B43" s="5">
        <v>12.7</v>
      </c>
      <c r="C43" s="5">
        <v>12.3</v>
      </c>
      <c r="D43" s="5">
        <v>12</v>
      </c>
      <c r="E43" s="5">
        <v>11.7</v>
      </c>
      <c r="F43" s="5">
        <v>11.7</v>
      </c>
      <c r="G43" s="117">
        <v>11.9</v>
      </c>
      <c r="H43" s="5">
        <v>12.1</v>
      </c>
      <c r="I43" s="5">
        <v>12.3</v>
      </c>
      <c r="J43" s="5">
        <v>12.2</v>
      </c>
      <c r="K43" s="57">
        <v>12.2</v>
      </c>
      <c r="L43" s="57">
        <v>12.2</v>
      </c>
      <c r="M43" s="57">
        <v>12.2</v>
      </c>
      <c r="N43">
        <v>12.2</v>
      </c>
      <c r="O43" s="5">
        <v>12.182409069715995</v>
      </c>
      <c r="P43" s="5">
        <v>12.272584473535712</v>
      </c>
      <c r="Q43" s="5">
        <v>12.416743098649871</v>
      </c>
      <c r="R43" s="5">
        <v>12.499729499832705</v>
      </c>
      <c r="S43" s="5">
        <v>12.382508963588041</v>
      </c>
    </row>
    <row r="44" spans="1:19" x14ac:dyDescent="0.2">
      <c r="B44" s="5"/>
      <c r="C44" s="5"/>
      <c r="D44" s="5"/>
      <c r="E44" s="5"/>
      <c r="F44" s="5"/>
      <c r="G44" s="117"/>
      <c r="H44" s="5"/>
      <c r="I44" s="5"/>
      <c r="J44" s="5"/>
      <c r="K44" s="57"/>
      <c r="L44" s="57"/>
      <c r="M44" s="57"/>
      <c r="O44" s="5"/>
      <c r="P44" s="5" t="s">
        <v>353</v>
      </c>
      <c r="Q44" s="5" t="s">
        <v>353</v>
      </c>
      <c r="R44" s="5" t="s">
        <v>353</v>
      </c>
      <c r="S44" s="5" t="s">
        <v>353</v>
      </c>
    </row>
    <row r="45" spans="1:19" x14ac:dyDescent="0.2">
      <c r="A45" s="41" t="s">
        <v>246</v>
      </c>
      <c r="B45" s="116">
        <v>12.1</v>
      </c>
      <c r="C45" s="116">
        <v>13.2</v>
      </c>
      <c r="D45" s="116">
        <v>9.8000000000000007</v>
      </c>
      <c r="E45" s="116">
        <v>10.199999999999999</v>
      </c>
      <c r="F45" s="116">
        <v>10.6</v>
      </c>
      <c r="G45" s="111">
        <v>10.7</v>
      </c>
      <c r="H45" s="116">
        <v>11.9</v>
      </c>
      <c r="I45" s="116">
        <v>11.7</v>
      </c>
      <c r="J45" s="116">
        <v>11.6</v>
      </c>
      <c r="K45" s="116">
        <v>11.5</v>
      </c>
      <c r="L45" s="116">
        <v>11.4</v>
      </c>
      <c r="M45" s="116">
        <v>11.3</v>
      </c>
      <c r="N45" s="116">
        <v>11.2</v>
      </c>
      <c r="O45" s="116">
        <v>11.5748031496063</v>
      </c>
      <c r="P45" s="116">
        <v>12.191069574247145</v>
      </c>
      <c r="Q45" s="116">
        <v>12.244053774560497</v>
      </c>
      <c r="R45" s="116">
        <v>12.402938090241344</v>
      </c>
      <c r="S45" s="116">
        <v>11.462217860647693</v>
      </c>
    </row>
    <row r="46" spans="1:19" x14ac:dyDescent="0.2">
      <c r="A46" s="140" t="s">
        <v>321</v>
      </c>
      <c r="B46" s="113"/>
      <c r="C46" s="113"/>
      <c r="D46" s="113"/>
      <c r="E46" s="113"/>
    </row>
  </sheetData>
  <phoneticPr fontId="8" type="noConversion"/>
  <hyperlinks>
    <hyperlink ref="A1" location="Contents!A1" display="Return to contents"/>
  </hyperlinks>
  <pageMargins left="0.75" right="0.75" top="1" bottom="1" header="0.5" footer="0.5"/>
  <pageSetup paperSize="9" scale="78"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Z44"/>
  <sheetViews>
    <sheetView workbookViewId="0"/>
  </sheetViews>
  <sheetFormatPr defaultRowHeight="12.75" x14ac:dyDescent="0.2"/>
  <cols>
    <col min="1" max="1" width="20.140625" customWidth="1"/>
    <col min="2" max="11" width="8.85546875" customWidth="1"/>
    <col min="12" max="12" width="2.7109375" customWidth="1"/>
    <col min="13" max="13" width="8" customWidth="1"/>
    <col min="14" max="14" width="2.42578125" customWidth="1"/>
  </cols>
  <sheetData>
    <row r="1" spans="1:26" s="3" customFormat="1" x14ac:dyDescent="0.2">
      <c r="A1" s="127" t="s">
        <v>14</v>
      </c>
    </row>
    <row r="2" spans="1:26" ht="15.75" x14ac:dyDescent="0.25">
      <c r="A2" s="146" t="s">
        <v>712</v>
      </c>
      <c r="B2" s="41"/>
      <c r="C2" s="41"/>
      <c r="D2" s="41"/>
      <c r="E2" s="41"/>
      <c r="F2" s="91"/>
      <c r="G2" s="41"/>
      <c r="H2" s="41"/>
      <c r="I2" s="41"/>
      <c r="J2" s="41"/>
      <c r="K2" s="41"/>
      <c r="L2" s="41"/>
      <c r="M2" s="41" t="s">
        <v>93</v>
      </c>
    </row>
    <row r="3" spans="1:26" x14ac:dyDescent="0.2">
      <c r="A3" s="50" t="s">
        <v>93</v>
      </c>
      <c r="B3" s="48" t="s">
        <v>83</v>
      </c>
      <c r="C3" s="48" t="s">
        <v>128</v>
      </c>
      <c r="D3" s="48" t="s">
        <v>129</v>
      </c>
      <c r="E3" s="48" t="s">
        <v>130</v>
      </c>
      <c r="F3" s="48" t="s">
        <v>131</v>
      </c>
      <c r="G3" s="48" t="s">
        <v>132</v>
      </c>
      <c r="H3" s="48" t="s">
        <v>133</v>
      </c>
      <c r="I3" s="48" t="s">
        <v>415</v>
      </c>
      <c r="J3" s="48" t="s">
        <v>416</v>
      </c>
      <c r="K3" s="48" t="s">
        <v>413</v>
      </c>
      <c r="L3" s="48"/>
      <c r="M3" s="48" t="s">
        <v>120</v>
      </c>
    </row>
    <row r="4" spans="1:26" x14ac:dyDescent="0.2">
      <c r="A4" t="s">
        <v>180</v>
      </c>
      <c r="B4" s="215">
        <v>33.82</v>
      </c>
      <c r="C4" s="215">
        <v>117.4</v>
      </c>
      <c r="D4" s="215">
        <v>129.4</v>
      </c>
      <c r="E4" s="215">
        <v>100.49</v>
      </c>
      <c r="F4" s="215">
        <v>97.49</v>
      </c>
      <c r="G4" s="215">
        <v>99.15</v>
      </c>
      <c r="H4" s="215">
        <v>89.75</v>
      </c>
      <c r="I4" s="215">
        <v>67.510000000000005</v>
      </c>
      <c r="J4" s="215">
        <v>28.6</v>
      </c>
      <c r="K4" s="215">
        <v>14.03</v>
      </c>
      <c r="L4" s="215"/>
      <c r="M4" s="215">
        <v>40.841224731238107</v>
      </c>
      <c r="O4" s="7"/>
      <c r="P4" s="7"/>
      <c r="Q4" s="7"/>
      <c r="R4" s="7"/>
      <c r="S4" s="7"/>
      <c r="T4" s="7"/>
      <c r="U4" s="7"/>
      <c r="V4" s="7"/>
      <c r="X4" s="7"/>
      <c r="Y4" s="7"/>
      <c r="Z4" s="7"/>
    </row>
    <row r="5" spans="1:26" x14ac:dyDescent="0.2">
      <c r="A5" t="s">
        <v>181</v>
      </c>
      <c r="B5" s="51">
        <v>50</v>
      </c>
      <c r="C5" s="51">
        <v>165.6</v>
      </c>
      <c r="D5" s="51">
        <v>161.69999999999999</v>
      </c>
      <c r="E5" s="51">
        <v>163.47999999999999</v>
      </c>
      <c r="F5" s="51">
        <v>183.8</v>
      </c>
      <c r="G5" s="51">
        <v>172.91</v>
      </c>
      <c r="H5" s="51">
        <v>171.7</v>
      </c>
      <c r="I5" s="51">
        <v>123</v>
      </c>
      <c r="J5" s="51">
        <v>57.79</v>
      </c>
      <c r="K5" s="51">
        <v>19.399999999999999</v>
      </c>
      <c r="L5" s="51"/>
      <c r="M5" s="51">
        <v>42.142510516945279</v>
      </c>
      <c r="O5" s="7"/>
      <c r="P5" s="7"/>
      <c r="Q5" s="7"/>
      <c r="R5" s="7"/>
      <c r="S5" s="7"/>
      <c r="T5" s="7"/>
      <c r="U5" s="7"/>
      <c r="V5" s="7"/>
      <c r="X5" s="7"/>
    </row>
    <row r="6" spans="1:26" x14ac:dyDescent="0.2">
      <c r="A6" t="s">
        <v>182</v>
      </c>
      <c r="B6" s="51">
        <v>15</v>
      </c>
      <c r="C6" s="51">
        <v>80</v>
      </c>
      <c r="D6" s="51">
        <v>74.400000000000006</v>
      </c>
      <c r="E6" s="51">
        <v>88.2</v>
      </c>
      <c r="F6" s="51">
        <v>81.2</v>
      </c>
      <c r="G6" s="51">
        <v>59</v>
      </c>
      <c r="H6" s="51">
        <v>61.2</v>
      </c>
      <c r="I6" s="51">
        <v>68.38</v>
      </c>
      <c r="J6" s="51">
        <v>30.96</v>
      </c>
      <c r="K6" s="51">
        <v>8.1999999999999993</v>
      </c>
      <c r="L6" s="51"/>
      <c r="M6" s="51">
        <v>42.18124051258517</v>
      </c>
      <c r="O6" s="7"/>
      <c r="P6" s="7"/>
      <c r="Q6" s="7"/>
      <c r="R6" s="7"/>
      <c r="S6" s="7"/>
      <c r="T6" s="7"/>
      <c r="U6" s="7"/>
      <c r="V6" s="7"/>
      <c r="X6" s="7"/>
    </row>
    <row r="7" spans="1:26" x14ac:dyDescent="0.2">
      <c r="A7" t="s">
        <v>382</v>
      </c>
      <c r="B7" s="51">
        <v>10</v>
      </c>
      <c r="C7" s="51">
        <v>35.299999999999997</v>
      </c>
      <c r="D7" s="51">
        <v>54.34</v>
      </c>
      <c r="E7" s="51">
        <v>58.4</v>
      </c>
      <c r="F7" s="51">
        <v>58.9</v>
      </c>
      <c r="G7" s="51">
        <v>56.67</v>
      </c>
      <c r="H7" s="51">
        <v>51.97</v>
      </c>
      <c r="I7" s="51">
        <v>55.04</v>
      </c>
      <c r="J7" s="51">
        <v>21.1</v>
      </c>
      <c r="K7" s="51">
        <v>7.9</v>
      </c>
      <c r="L7" s="51"/>
      <c r="M7" s="51">
        <v>43.618573311850007</v>
      </c>
      <c r="O7" s="7"/>
      <c r="P7" s="7"/>
      <c r="Q7" s="7"/>
      <c r="R7" s="7"/>
      <c r="S7" s="7"/>
      <c r="T7" s="7"/>
      <c r="U7" s="7"/>
      <c r="V7" s="7"/>
      <c r="X7" s="7"/>
    </row>
    <row r="8" spans="1:26" x14ac:dyDescent="0.2">
      <c r="A8" t="s">
        <v>383</v>
      </c>
      <c r="B8" s="51">
        <v>61.46</v>
      </c>
      <c r="C8" s="51">
        <v>254.58</v>
      </c>
      <c r="D8" s="51">
        <v>293.74</v>
      </c>
      <c r="E8" s="51">
        <v>262.33</v>
      </c>
      <c r="F8" s="51">
        <v>241.05</v>
      </c>
      <c r="G8" s="51">
        <v>196.01</v>
      </c>
      <c r="H8" s="51">
        <v>169.3</v>
      </c>
      <c r="I8" s="51">
        <v>121.55</v>
      </c>
      <c r="J8" s="51">
        <v>47.08</v>
      </c>
      <c r="K8" s="51">
        <v>18.22</v>
      </c>
      <c r="L8" s="51"/>
      <c r="M8" s="51">
        <v>39.977980208008077</v>
      </c>
      <c r="O8" s="7"/>
      <c r="P8" s="7"/>
      <c r="Q8" s="7"/>
      <c r="R8" s="7"/>
      <c r="S8" s="7"/>
      <c r="T8" s="7"/>
      <c r="U8" s="7"/>
      <c r="V8" s="7"/>
      <c r="X8" s="7"/>
    </row>
    <row r="9" spans="1:26" x14ac:dyDescent="0.2">
      <c r="O9" s="7"/>
      <c r="P9" s="7"/>
      <c r="Q9" s="7"/>
      <c r="R9" s="7"/>
      <c r="S9" s="7"/>
      <c r="T9" s="7"/>
      <c r="U9" s="7"/>
      <c r="V9" s="7"/>
      <c r="X9" s="7"/>
    </row>
    <row r="10" spans="1:26" x14ac:dyDescent="0.2">
      <c r="A10" t="s">
        <v>183</v>
      </c>
      <c r="B10" s="51">
        <v>17</v>
      </c>
      <c r="C10" s="51">
        <v>34.799999999999997</v>
      </c>
      <c r="D10" s="51">
        <v>35.4</v>
      </c>
      <c r="E10" s="51">
        <v>32.799999999999997</v>
      </c>
      <c r="F10" s="51">
        <v>34</v>
      </c>
      <c r="G10" s="51">
        <v>26.94</v>
      </c>
      <c r="H10" s="51">
        <v>18.690000000000001</v>
      </c>
      <c r="I10" s="51">
        <v>16.2</v>
      </c>
      <c r="J10" s="51">
        <v>11.2</v>
      </c>
      <c r="K10" s="51">
        <v>0</v>
      </c>
      <c r="L10" s="51"/>
      <c r="M10" s="51">
        <v>39.50790644408228</v>
      </c>
      <c r="O10" s="7"/>
      <c r="P10" s="7"/>
      <c r="Q10" s="7"/>
      <c r="R10" s="7"/>
      <c r="S10" s="7"/>
      <c r="T10" s="7"/>
      <c r="U10" s="7"/>
      <c r="V10" s="7"/>
      <c r="X10" s="7"/>
    </row>
    <row r="11" spans="1:26" x14ac:dyDescent="0.2">
      <c r="A11" t="s">
        <v>384</v>
      </c>
      <c r="B11" s="51">
        <v>24.2</v>
      </c>
      <c r="C11" s="51">
        <v>69.91</v>
      </c>
      <c r="D11" s="51">
        <v>94.3</v>
      </c>
      <c r="E11" s="51">
        <v>99.84</v>
      </c>
      <c r="F11" s="51">
        <v>100.05</v>
      </c>
      <c r="G11" s="51">
        <v>95.22</v>
      </c>
      <c r="H11" s="51">
        <v>86</v>
      </c>
      <c r="I11" s="51">
        <v>62.44</v>
      </c>
      <c r="J11" s="51">
        <v>32.1</v>
      </c>
      <c r="K11" s="51">
        <v>5.5</v>
      </c>
      <c r="L11" s="51"/>
      <c r="M11" s="51">
        <v>42.104994324631107</v>
      </c>
      <c r="O11" s="7"/>
      <c r="P11" s="7"/>
      <c r="Q11" s="7"/>
      <c r="R11" s="7"/>
      <c r="S11" s="7"/>
      <c r="T11" s="7"/>
      <c r="U11" s="7"/>
      <c r="V11" s="7"/>
      <c r="X11" s="7"/>
    </row>
    <row r="12" spans="1:26" x14ac:dyDescent="0.2">
      <c r="A12" t="s">
        <v>185</v>
      </c>
      <c r="B12" s="51">
        <v>40.6</v>
      </c>
      <c r="C12" s="51">
        <v>75.3</v>
      </c>
      <c r="D12" s="51">
        <v>73.7</v>
      </c>
      <c r="E12" s="51">
        <v>77.37</v>
      </c>
      <c r="F12" s="51">
        <v>83.77</v>
      </c>
      <c r="G12" s="51">
        <v>89.9</v>
      </c>
      <c r="H12" s="51">
        <v>77.69</v>
      </c>
      <c r="I12" s="51">
        <v>76.709999999999994</v>
      </c>
      <c r="J12" s="51">
        <v>30.2</v>
      </c>
      <c r="K12" s="51">
        <v>5.29</v>
      </c>
      <c r="L12" s="51"/>
      <c r="M12" s="51">
        <v>42.090019507398537</v>
      </c>
      <c r="O12" s="7"/>
      <c r="P12" s="7"/>
      <c r="Q12" s="7"/>
      <c r="R12" s="7"/>
      <c r="S12" s="7"/>
      <c r="T12" s="7"/>
      <c r="U12" s="7"/>
      <c r="V12" s="7"/>
      <c r="X12" s="7"/>
    </row>
    <row r="13" spans="1:26" x14ac:dyDescent="0.2">
      <c r="A13" t="s">
        <v>186</v>
      </c>
      <c r="B13" s="51">
        <v>33.200000000000003</v>
      </c>
      <c r="C13" s="51">
        <v>81.599999999999994</v>
      </c>
      <c r="D13" s="51">
        <v>86.8</v>
      </c>
      <c r="E13" s="51">
        <v>81.2</v>
      </c>
      <c r="F13" s="51">
        <v>81.599999999999994</v>
      </c>
      <c r="G13" s="51">
        <v>72.099999999999994</v>
      </c>
      <c r="H13" s="51">
        <v>59.5</v>
      </c>
      <c r="I13" s="51">
        <v>40.5</v>
      </c>
      <c r="J13" s="51">
        <v>9.5</v>
      </c>
      <c r="K13" s="51">
        <v>8.4</v>
      </c>
      <c r="L13" s="51"/>
      <c r="M13" s="51">
        <v>39.969877344877347</v>
      </c>
      <c r="O13" s="7"/>
      <c r="P13" s="7"/>
      <c r="Q13" s="7"/>
      <c r="R13" s="7"/>
      <c r="S13" s="7"/>
      <c r="T13" s="7"/>
      <c r="U13" s="7"/>
      <c r="V13" s="7"/>
      <c r="X13" s="7"/>
    </row>
    <row r="14" spans="1:26" x14ac:dyDescent="0.2">
      <c r="A14" t="s">
        <v>187</v>
      </c>
      <c r="B14" s="51">
        <v>53.2</v>
      </c>
      <c r="C14" s="51">
        <v>118.5</v>
      </c>
      <c r="D14" s="51">
        <v>100.6</v>
      </c>
      <c r="E14" s="51">
        <v>107.27</v>
      </c>
      <c r="F14" s="51">
        <v>85.19</v>
      </c>
      <c r="G14" s="51">
        <v>80.2</v>
      </c>
      <c r="H14" s="51">
        <v>59.6</v>
      </c>
      <c r="I14" s="51">
        <v>62.5</v>
      </c>
      <c r="J14" s="51">
        <v>27.1</v>
      </c>
      <c r="K14" s="51">
        <v>5.3</v>
      </c>
      <c r="L14" s="51"/>
      <c r="M14" s="51">
        <v>39.511994967546393</v>
      </c>
      <c r="O14" s="7"/>
      <c r="P14" s="7"/>
      <c r="Q14" s="7"/>
      <c r="R14" s="7"/>
      <c r="S14" s="7"/>
      <c r="T14" s="7"/>
      <c r="U14" s="7"/>
      <c r="V14" s="7"/>
      <c r="X14" s="7"/>
    </row>
    <row r="15" spans="1:26" x14ac:dyDescent="0.2">
      <c r="B15" s="51"/>
      <c r="C15" s="51"/>
      <c r="D15" s="51"/>
      <c r="E15" s="51"/>
      <c r="F15" s="51"/>
      <c r="G15" s="51"/>
      <c r="H15" s="51"/>
      <c r="I15" s="51"/>
      <c r="J15" s="51"/>
      <c r="K15" s="51"/>
      <c r="L15" s="51"/>
      <c r="M15" s="51"/>
      <c r="O15" s="7"/>
      <c r="P15" s="7"/>
      <c r="Q15" s="7"/>
      <c r="R15" s="7"/>
      <c r="S15" s="7"/>
      <c r="T15" s="7"/>
      <c r="U15" s="7"/>
      <c r="V15" s="7"/>
      <c r="X15" s="7"/>
    </row>
    <row r="16" spans="1:26" x14ac:dyDescent="0.2">
      <c r="A16" t="s">
        <v>188</v>
      </c>
      <c r="B16" s="51">
        <v>32.22</v>
      </c>
      <c r="C16" s="51">
        <v>82.54</v>
      </c>
      <c r="D16" s="51">
        <v>73.180000000000007</v>
      </c>
      <c r="E16" s="51">
        <v>70.09</v>
      </c>
      <c r="F16" s="51">
        <v>87.47</v>
      </c>
      <c r="G16" s="51">
        <v>61.24</v>
      </c>
      <c r="H16" s="51">
        <v>47.01</v>
      </c>
      <c r="I16" s="51">
        <v>29.65</v>
      </c>
      <c r="J16" s="51">
        <v>13.21</v>
      </c>
      <c r="K16" s="51">
        <v>2.88</v>
      </c>
      <c r="L16" s="51"/>
      <c r="M16" s="51">
        <v>39.285411119341724</v>
      </c>
      <c r="O16" s="7"/>
      <c r="P16" s="7"/>
      <c r="Q16" s="7"/>
      <c r="R16" s="7"/>
      <c r="S16" s="7"/>
      <c r="T16" s="7"/>
      <c r="U16" s="7"/>
      <c r="V16" s="7"/>
      <c r="X16" s="7"/>
    </row>
    <row r="17" spans="1:24" x14ac:dyDescent="0.2">
      <c r="A17" s="263" t="s">
        <v>189</v>
      </c>
      <c r="B17" s="51">
        <v>54.6</v>
      </c>
      <c r="C17" s="51">
        <v>128.19999999999999</v>
      </c>
      <c r="D17" s="51">
        <v>116.8</v>
      </c>
      <c r="E17" s="51">
        <v>93.7</v>
      </c>
      <c r="F17" s="51">
        <v>77.3</v>
      </c>
      <c r="G17" s="51">
        <v>88.1</v>
      </c>
      <c r="H17" s="51">
        <v>53.4</v>
      </c>
      <c r="I17" s="51">
        <v>43.5</v>
      </c>
      <c r="J17" s="51">
        <v>23.9</v>
      </c>
      <c r="K17" s="51">
        <v>10.199999999999999</v>
      </c>
      <c r="L17" s="51"/>
      <c r="M17" s="51">
        <v>38.781354211976222</v>
      </c>
      <c r="O17" s="7"/>
      <c r="P17" s="7"/>
      <c r="Q17" s="7"/>
      <c r="R17" s="7"/>
      <c r="S17" s="7"/>
      <c r="T17" s="7"/>
      <c r="U17" s="7"/>
      <c r="V17" s="7"/>
      <c r="X17" s="7"/>
    </row>
    <row r="18" spans="1:24" x14ac:dyDescent="0.2">
      <c r="A18" s="54" t="s">
        <v>190</v>
      </c>
      <c r="B18" s="51">
        <v>75</v>
      </c>
      <c r="C18" s="51">
        <v>145.4</v>
      </c>
      <c r="D18" s="51">
        <v>141.19999999999999</v>
      </c>
      <c r="E18" s="51">
        <v>122.2</v>
      </c>
      <c r="F18" s="51">
        <v>112.38</v>
      </c>
      <c r="G18" s="51">
        <v>79.7</v>
      </c>
      <c r="H18" s="51">
        <v>73.47</v>
      </c>
      <c r="I18" s="51">
        <v>48.9</v>
      </c>
      <c r="J18" s="51">
        <v>17</v>
      </c>
      <c r="K18" s="51">
        <v>4.2</v>
      </c>
      <c r="L18" s="51"/>
      <c r="M18" s="51">
        <v>37.810616877173715</v>
      </c>
      <c r="O18" s="7"/>
      <c r="P18" s="7"/>
      <c r="Q18" s="7"/>
      <c r="R18" s="7"/>
      <c r="S18" s="7"/>
      <c r="T18" s="7"/>
      <c r="U18" s="7"/>
      <c r="V18" s="7"/>
      <c r="X18" s="7"/>
    </row>
    <row r="19" spans="1:24" x14ac:dyDescent="0.2">
      <c r="A19" t="s">
        <v>191</v>
      </c>
      <c r="B19" s="51">
        <v>78</v>
      </c>
      <c r="C19" s="51">
        <v>238</v>
      </c>
      <c r="D19" s="51">
        <v>186.81</v>
      </c>
      <c r="E19" s="51">
        <v>252</v>
      </c>
      <c r="F19" s="51">
        <v>241.8</v>
      </c>
      <c r="G19" s="51">
        <v>202.7</v>
      </c>
      <c r="H19" s="51">
        <v>198.01</v>
      </c>
      <c r="I19" s="51">
        <v>162.91</v>
      </c>
      <c r="J19" s="51">
        <v>62.8</v>
      </c>
      <c r="K19" s="51">
        <v>28.08</v>
      </c>
      <c r="L19" s="51"/>
      <c r="M19" s="51">
        <v>41.47036841882128</v>
      </c>
      <c r="O19" s="7"/>
      <c r="P19" s="7"/>
      <c r="Q19" s="7"/>
      <c r="R19" s="7"/>
      <c r="S19" s="7"/>
      <c r="T19" s="7"/>
      <c r="U19" s="7"/>
      <c r="V19" s="7"/>
      <c r="X19" s="7"/>
    </row>
    <row r="20" spans="1:24" x14ac:dyDescent="0.2">
      <c r="A20" t="s">
        <v>192</v>
      </c>
      <c r="B20" s="51">
        <v>143.19999999999999</v>
      </c>
      <c r="C20" s="51">
        <v>403.4</v>
      </c>
      <c r="D20" s="51">
        <v>402.8</v>
      </c>
      <c r="E20" s="51">
        <v>333.2</v>
      </c>
      <c r="F20" s="51">
        <v>300.39999999999998</v>
      </c>
      <c r="G20" s="51">
        <v>256.89999999999998</v>
      </c>
      <c r="H20" s="51">
        <v>229.9</v>
      </c>
      <c r="I20" s="51">
        <v>204</v>
      </c>
      <c r="J20" s="51">
        <v>98.9</v>
      </c>
      <c r="K20" s="51">
        <v>25.5</v>
      </c>
      <c r="L20" s="51"/>
      <c r="M20" s="51">
        <v>39.764615128012679</v>
      </c>
      <c r="O20" s="7"/>
      <c r="P20" s="7"/>
      <c r="Q20" s="7"/>
      <c r="R20" s="7"/>
      <c r="S20" s="7"/>
      <c r="T20" s="7"/>
      <c r="U20" s="7"/>
      <c r="V20" s="7"/>
      <c r="X20" s="7"/>
    </row>
    <row r="21" spans="1:24" x14ac:dyDescent="0.2">
      <c r="B21" s="51"/>
      <c r="C21" s="51"/>
      <c r="D21" s="51"/>
      <c r="E21" s="51"/>
      <c r="F21" s="51"/>
      <c r="G21" s="51"/>
      <c r="H21" s="51"/>
      <c r="I21" s="51"/>
      <c r="J21" s="51"/>
      <c r="K21" s="51"/>
      <c r="L21" s="51"/>
      <c r="M21" s="51"/>
      <c r="O21" s="7"/>
      <c r="P21" s="7"/>
      <c r="Q21" s="7"/>
      <c r="R21" s="7"/>
      <c r="S21" s="7"/>
      <c r="T21" s="7"/>
      <c r="U21" s="7"/>
      <c r="V21" s="7"/>
      <c r="X21" s="7"/>
    </row>
    <row r="22" spans="1:24" x14ac:dyDescent="0.2">
      <c r="A22" t="s">
        <v>193</v>
      </c>
      <c r="B22" s="51">
        <v>40.04</v>
      </c>
      <c r="C22" s="51">
        <v>121.84</v>
      </c>
      <c r="D22" s="51">
        <v>153.34</v>
      </c>
      <c r="E22" s="51">
        <v>163.44</v>
      </c>
      <c r="F22" s="51">
        <v>145.44</v>
      </c>
      <c r="G22" s="51">
        <v>151.63</v>
      </c>
      <c r="H22" s="51">
        <v>179.81</v>
      </c>
      <c r="I22" s="51">
        <v>141.1</v>
      </c>
      <c r="J22" s="51">
        <v>66.44</v>
      </c>
      <c r="K22" s="51">
        <v>23.54</v>
      </c>
      <c r="L22" s="51"/>
      <c r="M22" s="51">
        <v>43.455208912710056</v>
      </c>
      <c r="O22" s="7"/>
      <c r="P22" s="7"/>
      <c r="Q22" s="7"/>
      <c r="R22" s="7"/>
      <c r="S22" s="7"/>
      <c r="T22" s="7"/>
      <c r="U22" s="7"/>
      <c r="V22" s="7"/>
      <c r="X22" s="7"/>
    </row>
    <row r="23" spans="1:24" x14ac:dyDescent="0.2">
      <c r="A23" t="s">
        <v>194</v>
      </c>
      <c r="B23" s="51">
        <v>21.6</v>
      </c>
      <c r="C23" s="51">
        <v>44</v>
      </c>
      <c r="D23" s="51">
        <v>47.2</v>
      </c>
      <c r="E23" s="51">
        <v>45</v>
      </c>
      <c r="F23" s="51">
        <v>59.7</v>
      </c>
      <c r="G23" s="51">
        <v>51.64</v>
      </c>
      <c r="H23" s="51">
        <v>45.4</v>
      </c>
      <c r="I23" s="51">
        <v>46.9</v>
      </c>
      <c r="J23" s="51">
        <v>9.6</v>
      </c>
      <c r="K23" s="51">
        <v>4.2</v>
      </c>
      <c r="L23" s="51"/>
      <c r="M23" s="51">
        <v>41.787389404114698</v>
      </c>
      <c r="O23" s="7"/>
      <c r="P23" s="7"/>
      <c r="Q23" s="7"/>
      <c r="R23" s="7"/>
      <c r="S23" s="7"/>
      <c r="T23" s="7"/>
      <c r="U23" s="7"/>
      <c r="V23" s="7"/>
      <c r="X23" s="7"/>
    </row>
    <row r="24" spans="1:24" x14ac:dyDescent="0.2">
      <c r="A24" t="s">
        <v>195</v>
      </c>
      <c r="B24" s="51">
        <v>30.79</v>
      </c>
      <c r="C24" s="51">
        <v>88.09</v>
      </c>
      <c r="D24" s="51">
        <v>80.59</v>
      </c>
      <c r="E24" s="51">
        <v>80.47</v>
      </c>
      <c r="F24" s="51">
        <v>56.74</v>
      </c>
      <c r="G24" s="51">
        <v>46.77</v>
      </c>
      <c r="H24" s="51">
        <v>44.09</v>
      </c>
      <c r="I24" s="51">
        <v>32.020000000000003</v>
      </c>
      <c r="J24" s="51">
        <v>8.6</v>
      </c>
      <c r="K24" s="51">
        <v>2.83</v>
      </c>
      <c r="L24" s="51"/>
      <c r="M24" s="51">
        <v>38.400199579608909</v>
      </c>
      <c r="O24" s="7"/>
      <c r="P24" s="7"/>
      <c r="Q24" s="7"/>
      <c r="R24" s="7"/>
      <c r="S24" s="7"/>
      <c r="T24" s="7"/>
      <c r="U24" s="7"/>
      <c r="V24" s="7"/>
      <c r="X24" s="7"/>
    </row>
    <row r="25" spans="1:24" x14ac:dyDescent="0.2">
      <c r="A25" t="s">
        <v>196</v>
      </c>
      <c r="B25" s="51">
        <v>26.6</v>
      </c>
      <c r="C25" s="51">
        <v>39</v>
      </c>
      <c r="D25" s="51">
        <v>72.5</v>
      </c>
      <c r="E25" s="51">
        <v>64</v>
      </c>
      <c r="F25" s="51">
        <v>59.71</v>
      </c>
      <c r="G25" s="51">
        <v>59.68</v>
      </c>
      <c r="H25" s="51">
        <v>48.59</v>
      </c>
      <c r="I25" s="51">
        <v>53.4</v>
      </c>
      <c r="J25" s="51">
        <v>22.4</v>
      </c>
      <c r="K25" s="51">
        <v>9</v>
      </c>
      <c r="L25" s="51"/>
      <c r="M25" s="51">
        <v>42.127594090749206</v>
      </c>
      <c r="O25" s="7"/>
      <c r="P25" s="7"/>
      <c r="Q25" s="7"/>
      <c r="R25" s="7"/>
      <c r="S25" s="7"/>
      <c r="T25" s="7"/>
      <c r="U25" s="7"/>
      <c r="V25" s="7"/>
      <c r="X25" s="7"/>
    </row>
    <row r="26" spans="1:24" x14ac:dyDescent="0.2">
      <c r="A26" t="s">
        <v>318</v>
      </c>
      <c r="B26" s="51">
        <v>3.4</v>
      </c>
      <c r="C26" s="51">
        <v>7.2</v>
      </c>
      <c r="D26" s="51">
        <v>15.3</v>
      </c>
      <c r="E26" s="51">
        <v>19.399999999999999</v>
      </c>
      <c r="F26" s="51">
        <v>27.9</v>
      </c>
      <c r="G26" s="51">
        <v>20.3</v>
      </c>
      <c r="H26" s="51">
        <v>17.7</v>
      </c>
      <c r="I26" s="51">
        <v>22.9</v>
      </c>
      <c r="J26" s="51">
        <v>11</v>
      </c>
      <c r="K26" s="51">
        <v>3.6</v>
      </c>
      <c r="L26" s="51"/>
      <c r="M26" s="51">
        <v>45.346334902488238</v>
      </c>
      <c r="O26" s="7"/>
      <c r="P26" s="7"/>
      <c r="Q26" s="7"/>
      <c r="R26" s="7"/>
      <c r="S26" s="7"/>
      <c r="T26" s="7"/>
      <c r="U26" s="7"/>
      <c r="V26" s="7"/>
      <c r="X26" s="7"/>
    </row>
    <row r="27" spans="1:24" x14ac:dyDescent="0.2">
      <c r="B27" s="51"/>
      <c r="C27" s="51"/>
      <c r="D27" s="51"/>
      <c r="E27" s="51"/>
      <c r="F27" s="51"/>
      <c r="G27" s="51"/>
      <c r="H27" s="51"/>
      <c r="I27" s="51"/>
      <c r="J27" s="51"/>
      <c r="K27" s="51"/>
      <c r="L27" s="51"/>
      <c r="M27" s="51"/>
      <c r="O27" s="7"/>
      <c r="P27" s="7"/>
      <c r="Q27" s="7"/>
      <c r="R27" s="7"/>
      <c r="S27" s="7"/>
      <c r="T27" s="7"/>
      <c r="U27" s="7"/>
      <c r="V27" s="7"/>
      <c r="X27" s="7"/>
    </row>
    <row r="28" spans="1:24" x14ac:dyDescent="0.2">
      <c r="A28" t="s">
        <v>197</v>
      </c>
      <c r="B28" s="51">
        <v>41.6</v>
      </c>
      <c r="C28" s="51">
        <v>84.2</v>
      </c>
      <c r="D28" s="51">
        <v>83.1</v>
      </c>
      <c r="E28" s="51">
        <v>96.29</v>
      </c>
      <c r="F28" s="51">
        <v>103.1</v>
      </c>
      <c r="G28" s="51">
        <v>95.2</v>
      </c>
      <c r="H28" s="51">
        <v>64.5</v>
      </c>
      <c r="I28" s="51">
        <v>63.2</v>
      </c>
      <c r="J28" s="51">
        <v>28.6</v>
      </c>
      <c r="K28" s="51">
        <v>5.2</v>
      </c>
      <c r="L28" s="51"/>
      <c r="M28" s="51">
        <v>41.140964525782344</v>
      </c>
      <c r="O28" s="7"/>
      <c r="P28" s="7"/>
      <c r="Q28" s="7"/>
      <c r="R28" s="7"/>
      <c r="S28" s="7"/>
      <c r="T28" s="7"/>
      <c r="U28" s="7"/>
      <c r="V28" s="7"/>
      <c r="X28" s="7"/>
    </row>
    <row r="29" spans="1:24" x14ac:dyDescent="0.2">
      <c r="A29" t="s">
        <v>198</v>
      </c>
      <c r="B29" s="51">
        <v>99.6</v>
      </c>
      <c r="C29" s="51">
        <v>253</v>
      </c>
      <c r="D29" s="51">
        <v>201.5</v>
      </c>
      <c r="E29" s="51">
        <v>235</v>
      </c>
      <c r="F29" s="51">
        <v>238.6</v>
      </c>
      <c r="G29" s="51">
        <v>193.1</v>
      </c>
      <c r="H29" s="51">
        <v>188</v>
      </c>
      <c r="I29" s="51">
        <v>141.71</v>
      </c>
      <c r="J29" s="51">
        <v>71.12</v>
      </c>
      <c r="K29" s="51">
        <v>29.01</v>
      </c>
      <c r="L29" s="51"/>
      <c r="M29" s="51">
        <v>40.898736247758443</v>
      </c>
      <c r="O29" s="7"/>
      <c r="P29" s="7"/>
      <c r="Q29" s="7"/>
      <c r="R29" s="7"/>
      <c r="S29" s="7"/>
      <c r="T29" s="7"/>
      <c r="U29" s="7"/>
      <c r="V29" s="7"/>
      <c r="X29" s="7"/>
    </row>
    <row r="30" spans="1:24" x14ac:dyDescent="0.2">
      <c r="A30" t="s">
        <v>199</v>
      </c>
      <c r="B30" s="51">
        <v>2.6</v>
      </c>
      <c r="C30" s="51">
        <v>7.48</v>
      </c>
      <c r="D30" s="51">
        <v>12.24</v>
      </c>
      <c r="E30" s="51">
        <v>12.92</v>
      </c>
      <c r="F30" s="51">
        <v>23.26</v>
      </c>
      <c r="G30" s="51">
        <v>17.53</v>
      </c>
      <c r="H30" s="51">
        <v>26.32</v>
      </c>
      <c r="I30" s="51">
        <v>14.95</v>
      </c>
      <c r="J30" s="51">
        <v>9.73</v>
      </c>
      <c r="K30" s="51">
        <v>1</v>
      </c>
      <c r="L30" s="51"/>
      <c r="M30" s="51">
        <v>45.366476607045229</v>
      </c>
      <c r="O30" s="7"/>
      <c r="P30" s="7"/>
      <c r="Q30" s="7"/>
      <c r="R30" s="7"/>
      <c r="S30" s="7"/>
      <c r="T30" s="7"/>
      <c r="U30" s="7"/>
      <c r="V30" s="7"/>
      <c r="X30" s="7"/>
    </row>
    <row r="31" spans="1:24" x14ac:dyDescent="0.2">
      <c r="A31" t="s">
        <v>385</v>
      </c>
      <c r="B31" s="51">
        <v>29</v>
      </c>
      <c r="C31" s="51">
        <v>72.2</v>
      </c>
      <c r="D31" s="51">
        <v>89.09</v>
      </c>
      <c r="E31" s="51">
        <v>89.66</v>
      </c>
      <c r="F31" s="51">
        <v>86.55</v>
      </c>
      <c r="G31" s="51">
        <v>86.8</v>
      </c>
      <c r="H31" s="51">
        <v>106.61</v>
      </c>
      <c r="I31" s="51">
        <v>57.4</v>
      </c>
      <c r="J31" s="51">
        <v>20.6</v>
      </c>
      <c r="K31" s="51">
        <v>10.8</v>
      </c>
      <c r="L31" s="51"/>
      <c r="M31" s="51">
        <v>42.011515160857698</v>
      </c>
      <c r="O31" s="7"/>
      <c r="P31" s="7"/>
      <c r="Q31" s="7"/>
      <c r="R31" s="7"/>
      <c r="S31" s="7"/>
      <c r="T31" s="7"/>
      <c r="U31" s="7"/>
      <c r="V31" s="7"/>
      <c r="X31" s="7"/>
    </row>
    <row r="32" spans="1:24" x14ac:dyDescent="0.2">
      <c r="A32" t="s">
        <v>200</v>
      </c>
      <c r="B32" s="51">
        <v>57.6</v>
      </c>
      <c r="C32" s="51">
        <v>161.4</v>
      </c>
      <c r="D32" s="51">
        <v>132.19999999999999</v>
      </c>
      <c r="E32" s="51">
        <v>108.8</v>
      </c>
      <c r="F32" s="51">
        <v>132.31</v>
      </c>
      <c r="G32" s="51">
        <v>95.2</v>
      </c>
      <c r="H32" s="51">
        <v>68.3</v>
      </c>
      <c r="I32" s="51">
        <v>56.4</v>
      </c>
      <c r="J32" s="51">
        <v>21.8</v>
      </c>
      <c r="K32" s="51">
        <v>6</v>
      </c>
      <c r="L32" s="51"/>
      <c r="M32" s="51">
        <v>38.676694325067558</v>
      </c>
      <c r="O32" s="7"/>
      <c r="P32" s="7"/>
      <c r="Q32" s="7"/>
      <c r="R32" s="7"/>
      <c r="S32" s="7"/>
      <c r="T32" s="7"/>
      <c r="U32" s="7"/>
      <c r="V32" s="7"/>
      <c r="X32" s="7"/>
    </row>
    <row r="33" spans="1:24" x14ac:dyDescent="0.2">
      <c r="B33" s="51"/>
      <c r="C33" s="51"/>
      <c r="D33" s="51"/>
      <c r="E33" s="51"/>
      <c r="F33" s="51"/>
      <c r="G33" s="51"/>
      <c r="H33" s="51"/>
      <c r="I33" s="51"/>
      <c r="J33" s="51"/>
      <c r="K33" s="51"/>
      <c r="L33" s="51"/>
      <c r="M33" s="51"/>
      <c r="O33" s="7"/>
      <c r="P33" s="7"/>
      <c r="Q33" s="7"/>
      <c r="R33" s="7"/>
      <c r="S33" s="7"/>
      <c r="T33" s="7"/>
      <c r="U33" s="7"/>
      <c r="V33" s="7"/>
      <c r="X33" s="7"/>
    </row>
    <row r="34" spans="1:24" x14ac:dyDescent="0.2">
      <c r="A34" t="s">
        <v>201</v>
      </c>
      <c r="B34" s="51">
        <v>18.600000000000001</v>
      </c>
      <c r="C34" s="51">
        <v>57.2</v>
      </c>
      <c r="D34" s="51">
        <v>56.23</v>
      </c>
      <c r="E34" s="51">
        <v>72.959999999999994</v>
      </c>
      <c r="F34" s="51">
        <v>64.540000000000006</v>
      </c>
      <c r="G34" s="51">
        <v>77.81</v>
      </c>
      <c r="H34" s="51">
        <v>85.21</v>
      </c>
      <c r="I34" s="51">
        <v>52.55</v>
      </c>
      <c r="J34" s="51">
        <v>20.36</v>
      </c>
      <c r="K34" s="51">
        <v>3.88</v>
      </c>
      <c r="L34" s="51"/>
      <c r="M34" s="51">
        <v>42.789963482153375</v>
      </c>
      <c r="O34" s="7"/>
      <c r="P34" s="7"/>
      <c r="Q34" s="7"/>
      <c r="R34" s="7"/>
      <c r="S34" s="7"/>
      <c r="T34" s="7"/>
      <c r="U34" s="7"/>
      <c r="V34" s="7"/>
      <c r="X34" s="7"/>
    </row>
    <row r="35" spans="1:24" x14ac:dyDescent="0.2">
      <c r="A35" t="s">
        <v>202</v>
      </c>
      <c r="B35" s="51">
        <v>4</v>
      </c>
      <c r="C35" s="51">
        <v>13.34</v>
      </c>
      <c r="D35" s="51">
        <v>8.2899999999999991</v>
      </c>
      <c r="E35" s="51">
        <v>18.73</v>
      </c>
      <c r="F35" s="51">
        <v>19.25</v>
      </c>
      <c r="G35" s="51">
        <v>24.46</v>
      </c>
      <c r="H35" s="51">
        <v>22.61</v>
      </c>
      <c r="I35" s="51">
        <v>34.43</v>
      </c>
      <c r="J35" s="51">
        <v>10.9</v>
      </c>
      <c r="K35" s="51">
        <v>2.46</v>
      </c>
      <c r="L35" s="51"/>
      <c r="M35" s="51">
        <v>46.39742538019815</v>
      </c>
      <c r="O35" s="7"/>
      <c r="P35" s="7"/>
      <c r="Q35" s="7"/>
      <c r="R35" s="7"/>
      <c r="S35" s="7"/>
      <c r="T35" s="7"/>
      <c r="U35" s="7"/>
      <c r="V35" s="7"/>
      <c r="X35" s="7"/>
    </row>
    <row r="36" spans="1:24" x14ac:dyDescent="0.2">
      <c r="A36" t="s">
        <v>203</v>
      </c>
      <c r="B36" s="51">
        <v>31.6</v>
      </c>
      <c r="C36" s="51">
        <v>74.400000000000006</v>
      </c>
      <c r="D36" s="51">
        <v>68.599999999999994</v>
      </c>
      <c r="E36" s="51">
        <v>81.599999999999994</v>
      </c>
      <c r="F36" s="51">
        <v>98.4</v>
      </c>
      <c r="G36" s="51">
        <v>58.9</v>
      </c>
      <c r="H36" s="51">
        <v>55.5</v>
      </c>
      <c r="I36" s="51">
        <v>45.1</v>
      </c>
      <c r="J36" s="51">
        <v>13.8</v>
      </c>
      <c r="K36" s="51">
        <v>3.1</v>
      </c>
      <c r="L36" s="51"/>
      <c r="M36" s="51">
        <v>40.320150659133709</v>
      </c>
      <c r="O36" s="7"/>
      <c r="P36" s="7"/>
      <c r="Q36" s="7"/>
      <c r="R36" s="7"/>
      <c r="S36" s="7"/>
      <c r="T36" s="7"/>
      <c r="U36" s="7"/>
      <c r="V36" s="7"/>
      <c r="X36" s="7"/>
    </row>
    <row r="37" spans="1:24" x14ac:dyDescent="0.2">
      <c r="A37" t="s">
        <v>204</v>
      </c>
      <c r="B37" s="51">
        <v>77</v>
      </c>
      <c r="C37" s="51">
        <v>272</v>
      </c>
      <c r="D37" s="51">
        <v>249.4</v>
      </c>
      <c r="E37" s="51">
        <v>233.4</v>
      </c>
      <c r="F37" s="51">
        <v>248.5</v>
      </c>
      <c r="G37" s="51">
        <v>191.61</v>
      </c>
      <c r="H37" s="51">
        <v>151.69999999999999</v>
      </c>
      <c r="I37" s="51">
        <v>134.69999999999999</v>
      </c>
      <c r="J37" s="51">
        <v>57.8</v>
      </c>
      <c r="K37" s="51">
        <v>18.2</v>
      </c>
      <c r="L37" s="51"/>
      <c r="M37" s="51">
        <v>40.053398682012592</v>
      </c>
      <c r="O37" s="7"/>
      <c r="P37" s="7"/>
      <c r="Q37" s="7"/>
      <c r="R37" s="7"/>
      <c r="S37" s="7"/>
      <c r="T37" s="7"/>
      <c r="U37" s="7"/>
      <c r="V37" s="7"/>
      <c r="X37" s="7"/>
    </row>
    <row r="38" spans="1:24" x14ac:dyDescent="0.2">
      <c r="A38" t="s">
        <v>205</v>
      </c>
      <c r="B38" s="51">
        <v>31.6</v>
      </c>
      <c r="C38" s="51">
        <v>64.2</v>
      </c>
      <c r="D38" s="51">
        <v>83.4</v>
      </c>
      <c r="E38" s="51">
        <v>75.3</v>
      </c>
      <c r="F38" s="51">
        <v>86.4</v>
      </c>
      <c r="G38" s="51">
        <v>47.7</v>
      </c>
      <c r="H38" s="51">
        <v>54.5</v>
      </c>
      <c r="I38" s="51">
        <v>32</v>
      </c>
      <c r="J38" s="51">
        <v>11.6</v>
      </c>
      <c r="K38" s="51">
        <v>2.6</v>
      </c>
      <c r="L38" s="51"/>
      <c r="M38" s="51">
        <v>39.52462701818925</v>
      </c>
      <c r="O38" s="7"/>
      <c r="P38" s="7"/>
      <c r="Q38" s="7"/>
      <c r="R38" s="7"/>
      <c r="S38" s="7"/>
      <c r="T38" s="7"/>
      <c r="U38" s="7"/>
      <c r="V38" s="7"/>
      <c r="X38" s="7"/>
    </row>
    <row r="39" spans="1:24" x14ac:dyDescent="0.2">
      <c r="B39" s="51"/>
      <c r="C39" s="51"/>
      <c r="D39" s="51"/>
      <c r="E39" s="51"/>
      <c r="F39" s="51"/>
      <c r="G39" s="51"/>
      <c r="H39" s="51"/>
      <c r="I39" s="51"/>
      <c r="J39" s="51"/>
      <c r="K39" s="51"/>
      <c r="L39" s="51"/>
      <c r="M39" s="51"/>
      <c r="O39" s="7"/>
      <c r="P39" s="7"/>
      <c r="Q39" s="7"/>
      <c r="R39" s="7"/>
      <c r="S39" s="7"/>
      <c r="T39" s="7"/>
      <c r="U39" s="7"/>
      <c r="V39" s="7"/>
      <c r="X39" s="7"/>
    </row>
    <row r="40" spans="1:24" x14ac:dyDescent="0.2">
      <c r="A40" t="s">
        <v>206</v>
      </c>
      <c r="B40" s="51">
        <v>14.6</v>
      </c>
      <c r="C40" s="51">
        <v>71.099999999999994</v>
      </c>
      <c r="D40" s="51">
        <v>61.8</v>
      </c>
      <c r="E40" s="51">
        <v>75.2</v>
      </c>
      <c r="F40" s="51">
        <v>67</v>
      </c>
      <c r="G40" s="51">
        <v>40.1</v>
      </c>
      <c r="H40" s="51">
        <v>47.9</v>
      </c>
      <c r="I40" s="51">
        <v>34</v>
      </c>
      <c r="J40" s="51">
        <v>16.5</v>
      </c>
      <c r="K40" s="51">
        <v>2.2999999999999998</v>
      </c>
      <c r="L40" s="51"/>
      <c r="M40" s="51">
        <v>40.178397212543551</v>
      </c>
      <c r="O40" s="7"/>
      <c r="P40" s="7"/>
      <c r="Q40" s="7"/>
      <c r="R40" s="7"/>
      <c r="S40" s="7"/>
      <c r="T40" s="7"/>
      <c r="U40" s="7"/>
      <c r="V40" s="7"/>
      <c r="X40" s="7"/>
    </row>
    <row r="41" spans="1:24" x14ac:dyDescent="0.2">
      <c r="A41" t="s">
        <v>207</v>
      </c>
      <c r="B41" s="51">
        <v>61</v>
      </c>
      <c r="C41" s="51">
        <v>157.19999999999999</v>
      </c>
      <c r="D41" s="51">
        <v>163.35</v>
      </c>
      <c r="E41" s="51">
        <v>138.41</v>
      </c>
      <c r="F41" s="51">
        <v>98.63</v>
      </c>
      <c r="G41" s="51">
        <v>102.07</v>
      </c>
      <c r="H41" s="51">
        <v>84.03</v>
      </c>
      <c r="I41" s="51">
        <v>53.68</v>
      </c>
      <c r="J41" s="51">
        <v>18.29</v>
      </c>
      <c r="K41" s="51">
        <v>4.79</v>
      </c>
      <c r="L41" s="51"/>
      <c r="M41" s="51">
        <v>38.399432752850416</v>
      </c>
      <c r="O41" s="7"/>
      <c r="P41" s="7"/>
      <c r="Q41" s="7"/>
      <c r="R41" s="7"/>
      <c r="S41" s="7"/>
      <c r="T41" s="7"/>
      <c r="U41" s="7"/>
      <c r="V41" s="7"/>
      <c r="X41" s="7"/>
    </row>
    <row r="42" spans="1:24" x14ac:dyDescent="0.2">
      <c r="B42" s="51"/>
      <c r="C42" s="51"/>
      <c r="D42" s="51"/>
      <c r="E42" s="51"/>
      <c r="F42" s="51"/>
      <c r="G42" s="51"/>
      <c r="H42" s="51"/>
      <c r="I42" s="51"/>
      <c r="J42" s="51"/>
      <c r="K42" s="51"/>
      <c r="L42" s="51"/>
      <c r="M42" s="51"/>
      <c r="O42" s="7"/>
      <c r="P42" s="7"/>
      <c r="Q42" s="7"/>
      <c r="R42" s="7"/>
      <c r="S42" s="7"/>
      <c r="T42" s="7"/>
      <c r="U42" s="7"/>
      <c r="V42" s="7"/>
      <c r="X42" s="7"/>
    </row>
    <row r="43" spans="1:24" x14ac:dyDescent="0.2">
      <c r="A43" s="41" t="s">
        <v>208</v>
      </c>
      <c r="B43" s="58">
        <v>1312.73</v>
      </c>
      <c r="C43" s="58">
        <v>3618.38</v>
      </c>
      <c r="D43" s="58">
        <v>3603.3</v>
      </c>
      <c r="E43" s="58">
        <v>3553.15</v>
      </c>
      <c r="F43" s="58">
        <v>3482.4300000000003</v>
      </c>
      <c r="G43" s="58">
        <v>2997.2400000000002</v>
      </c>
      <c r="H43" s="58">
        <v>2737.96</v>
      </c>
      <c r="I43" s="58">
        <v>2199.23</v>
      </c>
      <c r="J43" s="58">
        <v>930.58</v>
      </c>
      <c r="K43" s="58">
        <v>295.61</v>
      </c>
      <c r="L43" s="58"/>
      <c r="M43" s="58">
        <v>40.695998602541557</v>
      </c>
      <c r="O43" s="7"/>
      <c r="P43" s="7"/>
      <c r="Q43" s="7"/>
      <c r="R43" s="7"/>
      <c r="S43" s="7"/>
      <c r="T43" s="7"/>
      <c r="U43" s="7"/>
      <c r="V43" s="7"/>
      <c r="X43" s="7"/>
    </row>
    <row r="44" spans="1:24" x14ac:dyDescent="0.2">
      <c r="A44" s="113"/>
    </row>
  </sheetData>
  <phoneticPr fontId="8"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7"/>
  <sheetViews>
    <sheetView workbookViewId="0"/>
  </sheetViews>
  <sheetFormatPr defaultRowHeight="12.75" x14ac:dyDescent="0.2"/>
  <cols>
    <col min="1" max="1" width="19.85546875" customWidth="1"/>
    <col min="2" max="14" width="6.7109375" customWidth="1"/>
    <col min="15" max="15" width="2" customWidth="1"/>
    <col min="16" max="24" width="6.7109375" style="3" customWidth="1"/>
    <col min="25" max="25" width="7" customWidth="1"/>
    <col min="26" max="26" width="6.42578125" customWidth="1"/>
    <col min="27" max="28" width="6.28515625" customWidth="1"/>
    <col min="29" max="37" width="9.5703125" bestFit="1" customWidth="1"/>
  </cols>
  <sheetData>
    <row r="1" spans="1:35" s="3" customFormat="1" x14ac:dyDescent="0.2">
      <c r="A1" s="127" t="s">
        <v>14</v>
      </c>
    </row>
    <row r="2" spans="1:35" ht="15.75" x14ac:dyDescent="0.25">
      <c r="A2" s="148" t="s">
        <v>713</v>
      </c>
      <c r="P2" s="168"/>
      <c r="Q2" s="168"/>
      <c r="R2" s="168"/>
      <c r="S2" s="168"/>
      <c r="T2" s="168"/>
      <c r="U2" s="168"/>
      <c r="V2" s="168"/>
    </row>
    <row r="3" spans="1:35" ht="12.75" customHeight="1" x14ac:dyDescent="0.2">
      <c r="A3" s="108" t="s">
        <v>93</v>
      </c>
      <c r="B3" s="207" t="s">
        <v>77</v>
      </c>
      <c r="C3" s="207"/>
      <c r="D3" s="207"/>
      <c r="E3" s="207"/>
      <c r="F3" s="207"/>
      <c r="G3" s="207"/>
      <c r="H3" s="207"/>
      <c r="I3" s="207"/>
      <c r="J3" s="207"/>
      <c r="K3" s="207"/>
      <c r="L3" s="207"/>
      <c r="M3" s="207"/>
      <c r="N3" s="207"/>
      <c r="O3" s="82"/>
      <c r="P3" s="607" t="s">
        <v>78</v>
      </c>
      <c r="Q3" s="607"/>
      <c r="R3" s="607"/>
      <c r="S3" s="607"/>
      <c r="T3" s="607"/>
      <c r="U3" s="607"/>
      <c r="V3" s="607"/>
      <c r="W3" s="607"/>
      <c r="X3" s="607"/>
      <c r="Y3" s="607"/>
      <c r="Z3" s="607"/>
      <c r="AA3" s="607"/>
      <c r="AB3" s="607"/>
    </row>
    <row r="4" spans="1:35" ht="14.25" x14ac:dyDescent="0.2">
      <c r="A4" s="109"/>
      <c r="B4" s="62">
        <v>2009</v>
      </c>
      <c r="C4" s="62">
        <v>2010</v>
      </c>
      <c r="D4" s="62">
        <v>2011</v>
      </c>
      <c r="E4" s="62">
        <v>2012</v>
      </c>
      <c r="F4" s="62">
        <v>2013</v>
      </c>
      <c r="G4" s="62" t="s">
        <v>282</v>
      </c>
      <c r="H4" s="62">
        <v>2015</v>
      </c>
      <c r="I4" s="62">
        <v>2016</v>
      </c>
      <c r="J4" s="62">
        <v>2017</v>
      </c>
      <c r="K4" s="62">
        <v>2018</v>
      </c>
      <c r="L4" s="62">
        <v>2019</v>
      </c>
      <c r="M4" s="62">
        <v>2020</v>
      </c>
      <c r="N4" s="62">
        <v>2021</v>
      </c>
      <c r="O4" s="52"/>
      <c r="P4" s="62">
        <v>2009</v>
      </c>
      <c r="Q4" s="62" t="s">
        <v>168</v>
      </c>
      <c r="R4" s="62">
        <v>2011</v>
      </c>
      <c r="S4" s="62">
        <v>2012</v>
      </c>
      <c r="T4" s="62">
        <v>2013</v>
      </c>
      <c r="U4" s="62" t="s">
        <v>282</v>
      </c>
      <c r="V4" s="62">
        <v>2015</v>
      </c>
      <c r="W4" s="62">
        <v>2016</v>
      </c>
      <c r="X4" s="62">
        <v>2017</v>
      </c>
      <c r="Y4" s="62">
        <v>2018</v>
      </c>
      <c r="Z4" s="62">
        <v>2019</v>
      </c>
      <c r="AA4" s="62">
        <v>2020</v>
      </c>
      <c r="AB4" s="62">
        <v>2021</v>
      </c>
    </row>
    <row r="5" spans="1:35" x14ac:dyDescent="0.2">
      <c r="A5" s="66" t="s">
        <v>180</v>
      </c>
      <c r="B5" s="20">
        <v>43</v>
      </c>
      <c r="C5" s="20">
        <v>44</v>
      </c>
      <c r="D5" s="20">
        <v>43</v>
      </c>
      <c r="E5" s="20">
        <v>43</v>
      </c>
      <c r="F5" s="135">
        <v>42</v>
      </c>
      <c r="G5" s="135">
        <v>41</v>
      </c>
      <c r="H5" s="135">
        <v>41</v>
      </c>
      <c r="I5" s="135">
        <v>41</v>
      </c>
      <c r="J5" s="135">
        <v>40.797178995139568</v>
      </c>
      <c r="K5" s="135">
        <v>40.678658179076976</v>
      </c>
      <c r="L5" s="135">
        <v>40.546275895517219</v>
      </c>
      <c r="M5" s="135">
        <v>40.55180674785386</v>
      </c>
      <c r="N5" s="135">
        <v>40.841224731238107</v>
      </c>
      <c r="O5" s="135"/>
      <c r="P5" s="20">
        <v>22</v>
      </c>
      <c r="Q5" s="20">
        <v>22</v>
      </c>
      <c r="R5" s="20">
        <v>22</v>
      </c>
      <c r="S5" s="135">
        <v>22</v>
      </c>
      <c r="T5" s="125">
        <v>22</v>
      </c>
      <c r="U5" s="125">
        <v>19</v>
      </c>
      <c r="V5" s="125">
        <v>19</v>
      </c>
      <c r="W5" s="3">
        <v>17</v>
      </c>
      <c r="X5" s="125">
        <v>15.760648803103948</v>
      </c>
      <c r="Y5" s="71">
        <v>15.164586648798057</v>
      </c>
      <c r="Z5" s="71">
        <v>13.229404836139402</v>
      </c>
      <c r="AA5" s="71">
        <v>14.127903107739401</v>
      </c>
      <c r="AB5" s="71">
        <v>14.163366081991668</v>
      </c>
      <c r="AC5" s="71"/>
      <c r="AD5" s="71"/>
      <c r="AE5" s="71"/>
      <c r="AF5" s="71"/>
      <c r="AG5" s="71"/>
      <c r="AH5" s="71"/>
      <c r="AI5" s="71"/>
    </row>
    <row r="6" spans="1:35" x14ac:dyDescent="0.2">
      <c r="A6" s="66" t="s">
        <v>181</v>
      </c>
      <c r="B6" s="20">
        <v>44</v>
      </c>
      <c r="C6" s="20">
        <v>44</v>
      </c>
      <c r="D6" s="20">
        <v>44</v>
      </c>
      <c r="E6" s="20">
        <v>44</v>
      </c>
      <c r="F6" s="135">
        <v>44</v>
      </c>
      <c r="G6" s="135">
        <v>44</v>
      </c>
      <c r="H6" s="135">
        <v>43</v>
      </c>
      <c r="I6" s="135">
        <v>43</v>
      </c>
      <c r="J6" s="135">
        <v>43.069090059806335</v>
      </c>
      <c r="K6" s="135">
        <v>42.65615155032333</v>
      </c>
      <c r="L6" s="135">
        <v>42.53688622655676</v>
      </c>
      <c r="M6" s="135">
        <v>42.391261018926627</v>
      </c>
      <c r="N6" s="135">
        <v>42.142510516945279</v>
      </c>
      <c r="O6" s="135"/>
      <c r="P6" s="20">
        <v>22</v>
      </c>
      <c r="Q6" s="20">
        <v>22</v>
      </c>
      <c r="R6" s="20">
        <v>23</v>
      </c>
      <c r="S6" s="135">
        <v>23</v>
      </c>
      <c r="T6" s="125">
        <v>24</v>
      </c>
      <c r="U6" s="125">
        <v>24</v>
      </c>
      <c r="V6" s="125">
        <v>23</v>
      </c>
      <c r="W6" s="3">
        <v>23</v>
      </c>
      <c r="X6" s="125">
        <v>20.627757805266626</v>
      </c>
      <c r="Y6" s="71">
        <v>18.777980434422151</v>
      </c>
      <c r="Z6" s="71">
        <v>17.072204757543503</v>
      </c>
      <c r="AA6" s="71">
        <v>16.050362976406536</v>
      </c>
      <c r="AB6" s="71">
        <v>15.770691203579698</v>
      </c>
      <c r="AC6" s="71"/>
      <c r="AD6" s="71"/>
      <c r="AE6" s="71"/>
      <c r="AF6" s="71"/>
      <c r="AG6" s="71"/>
      <c r="AH6" s="71"/>
      <c r="AI6" s="71"/>
    </row>
    <row r="7" spans="1:35" x14ac:dyDescent="0.2">
      <c r="A7" s="66" t="s">
        <v>182</v>
      </c>
      <c r="B7" s="20">
        <v>44</v>
      </c>
      <c r="C7" s="20">
        <v>44</v>
      </c>
      <c r="D7" s="20">
        <v>43</v>
      </c>
      <c r="E7" s="20">
        <v>43</v>
      </c>
      <c r="F7" s="135">
        <v>43</v>
      </c>
      <c r="G7" s="135">
        <v>43</v>
      </c>
      <c r="H7" s="135">
        <v>43</v>
      </c>
      <c r="I7" s="135">
        <v>43</v>
      </c>
      <c r="J7" s="135">
        <v>42.218212744165648</v>
      </c>
      <c r="K7" s="135">
        <v>41.997334821991323</v>
      </c>
      <c r="L7" s="135">
        <v>41.718997785556112</v>
      </c>
      <c r="M7" s="135">
        <v>41.756332637439115</v>
      </c>
      <c r="N7" s="135">
        <v>42.18124051258517</v>
      </c>
      <c r="O7" s="135"/>
      <c r="P7" s="20">
        <v>22</v>
      </c>
      <c r="Q7" s="20">
        <v>22</v>
      </c>
      <c r="R7" s="20">
        <v>22</v>
      </c>
      <c r="S7" s="135">
        <v>22</v>
      </c>
      <c r="T7" s="125">
        <v>22</v>
      </c>
      <c r="U7" s="125">
        <v>22</v>
      </c>
      <c r="V7" s="125">
        <v>22</v>
      </c>
      <c r="W7" s="3">
        <v>20</v>
      </c>
      <c r="X7" s="125">
        <v>19.37413124588485</v>
      </c>
      <c r="Y7" s="71">
        <v>18.982190128036596</v>
      </c>
      <c r="Z7" s="71">
        <v>18.297735552539464</v>
      </c>
      <c r="AA7" s="71">
        <v>18.754349338900493</v>
      </c>
      <c r="AB7" s="71">
        <v>18.98189006954496</v>
      </c>
      <c r="AC7" s="71"/>
      <c r="AD7" s="71"/>
      <c r="AE7" s="71"/>
      <c r="AF7" s="71"/>
      <c r="AG7" s="71"/>
      <c r="AH7" s="71"/>
      <c r="AI7" s="71"/>
    </row>
    <row r="8" spans="1:35" x14ac:dyDescent="0.2">
      <c r="A8" s="66" t="s">
        <v>382</v>
      </c>
      <c r="B8" s="20">
        <v>44</v>
      </c>
      <c r="C8" s="20">
        <v>44</v>
      </c>
      <c r="D8" s="20">
        <v>44</v>
      </c>
      <c r="E8" s="20">
        <v>44</v>
      </c>
      <c r="F8" s="135">
        <v>44</v>
      </c>
      <c r="G8" s="135">
        <v>43</v>
      </c>
      <c r="H8" s="135">
        <v>43</v>
      </c>
      <c r="I8" s="135">
        <v>44</v>
      </c>
      <c r="J8" s="135">
        <v>43.466470412134534</v>
      </c>
      <c r="K8" s="135">
        <v>43.855801619723358</v>
      </c>
      <c r="L8" s="135">
        <v>43.706085530402802</v>
      </c>
      <c r="M8" s="135">
        <v>43.582531203072307</v>
      </c>
      <c r="N8" s="135">
        <v>43.618573311850007</v>
      </c>
      <c r="O8" s="135"/>
      <c r="P8" s="20">
        <v>23</v>
      </c>
      <c r="Q8" s="20">
        <v>22</v>
      </c>
      <c r="R8" s="20">
        <v>19</v>
      </c>
      <c r="S8" s="135">
        <v>21</v>
      </c>
      <c r="T8" s="125">
        <v>19</v>
      </c>
      <c r="U8" s="125">
        <v>19</v>
      </c>
      <c r="V8" s="125">
        <v>19</v>
      </c>
      <c r="W8" s="3">
        <v>20</v>
      </c>
      <c r="X8" s="125">
        <v>19.793433789043007</v>
      </c>
      <c r="Y8" s="71">
        <v>20.927399125636065</v>
      </c>
      <c r="Z8" s="71">
        <v>19.272917029048532</v>
      </c>
      <c r="AA8" s="71">
        <v>20.090593535363482</v>
      </c>
      <c r="AB8" s="71">
        <v>20.516576339045947</v>
      </c>
      <c r="AC8" s="71"/>
      <c r="AD8" s="71"/>
      <c r="AE8" s="71"/>
      <c r="AF8" s="71"/>
      <c r="AG8" s="71"/>
      <c r="AH8" s="71"/>
      <c r="AI8" s="71"/>
    </row>
    <row r="9" spans="1:35" x14ac:dyDescent="0.2">
      <c r="A9" s="66" t="s">
        <v>383</v>
      </c>
      <c r="B9" s="20">
        <v>43</v>
      </c>
      <c r="C9" s="20">
        <v>43</v>
      </c>
      <c r="D9" s="20">
        <v>42</v>
      </c>
      <c r="E9" s="20">
        <v>41</v>
      </c>
      <c r="F9" s="135">
        <v>41</v>
      </c>
      <c r="G9" s="135">
        <v>41</v>
      </c>
      <c r="H9" s="135">
        <v>41</v>
      </c>
      <c r="I9" s="135">
        <v>41</v>
      </c>
      <c r="J9" s="135">
        <v>40.390608361578764</v>
      </c>
      <c r="K9" s="135">
        <v>40.112170564375468</v>
      </c>
      <c r="L9" s="135">
        <v>40.057338702320912</v>
      </c>
      <c r="M9" s="135">
        <v>39.863283724372359</v>
      </c>
      <c r="N9" s="135">
        <v>39.977980208008077</v>
      </c>
      <c r="O9" s="135"/>
      <c r="P9" s="20">
        <v>23</v>
      </c>
      <c r="Q9" s="20">
        <v>22</v>
      </c>
      <c r="R9" s="20">
        <v>21</v>
      </c>
      <c r="S9" s="135">
        <v>19</v>
      </c>
      <c r="T9" s="125">
        <v>18</v>
      </c>
      <c r="U9" s="125">
        <v>17</v>
      </c>
      <c r="V9" s="125">
        <v>15</v>
      </c>
      <c r="W9" s="3">
        <v>15</v>
      </c>
      <c r="X9" s="125">
        <v>14.323396969675878</v>
      </c>
      <c r="Y9" s="71">
        <v>13.111760159237193</v>
      </c>
      <c r="Z9" s="71">
        <v>12.106285103665767</v>
      </c>
      <c r="AA9" s="71">
        <v>10.890766210715787</v>
      </c>
      <c r="AB9" s="71">
        <v>11.220065813177047</v>
      </c>
      <c r="AC9" s="71"/>
      <c r="AD9" s="71"/>
      <c r="AE9" s="71"/>
      <c r="AF9" s="71"/>
      <c r="AG9" s="71"/>
      <c r="AH9" s="71"/>
      <c r="AI9" s="71"/>
    </row>
    <row r="10" spans="1:35" x14ac:dyDescent="0.2">
      <c r="A10" s="66"/>
      <c r="B10" s="20"/>
      <c r="C10" s="20"/>
      <c r="D10" s="20"/>
      <c r="E10" s="20"/>
      <c r="F10" s="135"/>
      <c r="G10" s="135"/>
      <c r="H10" s="135"/>
      <c r="I10" s="135"/>
      <c r="J10" s="135"/>
      <c r="K10" s="135"/>
      <c r="L10" s="135"/>
      <c r="M10" s="135"/>
      <c r="N10" s="135"/>
      <c r="O10" s="135"/>
      <c r="P10" s="20"/>
      <c r="Q10" s="20"/>
      <c r="R10" s="20"/>
      <c r="S10" s="135"/>
      <c r="T10" s="125"/>
      <c r="U10" s="125"/>
      <c r="V10" s="125"/>
      <c r="X10" s="125"/>
      <c r="Y10" s="71"/>
      <c r="Z10" s="71"/>
      <c r="AA10" s="71" t="s">
        <v>353</v>
      </c>
      <c r="AB10" s="71" t="s">
        <v>353</v>
      </c>
      <c r="AC10" s="71"/>
      <c r="AD10" s="71"/>
      <c r="AE10" s="71"/>
      <c r="AF10" s="71"/>
      <c r="AG10" s="71"/>
      <c r="AH10" s="71"/>
      <c r="AI10" s="71"/>
    </row>
    <row r="11" spans="1:35" x14ac:dyDescent="0.2">
      <c r="A11" s="66" t="s">
        <v>183</v>
      </c>
      <c r="B11" s="20">
        <v>41</v>
      </c>
      <c r="C11" s="20">
        <v>42</v>
      </c>
      <c r="D11" s="20">
        <v>43</v>
      </c>
      <c r="E11" s="20">
        <v>42</v>
      </c>
      <c r="F11" s="135">
        <v>41</v>
      </c>
      <c r="G11" s="135">
        <v>41</v>
      </c>
      <c r="H11" s="135">
        <v>40</v>
      </c>
      <c r="I11" s="135">
        <v>40</v>
      </c>
      <c r="J11" s="135">
        <v>39.030072430549204</v>
      </c>
      <c r="K11" s="135">
        <v>39.668560337073338</v>
      </c>
      <c r="L11" s="135">
        <v>39.606229093210381</v>
      </c>
      <c r="M11" s="135">
        <v>39.794408952536124</v>
      </c>
      <c r="N11" s="135">
        <v>39.50790644408228</v>
      </c>
      <c r="O11" s="135"/>
      <c r="P11" s="20">
        <v>18</v>
      </c>
      <c r="Q11" s="20">
        <v>19</v>
      </c>
      <c r="R11" s="20">
        <v>19</v>
      </c>
      <c r="S11" s="135">
        <v>20</v>
      </c>
      <c r="T11" s="125">
        <v>16</v>
      </c>
      <c r="U11" s="125">
        <v>17</v>
      </c>
      <c r="V11" s="125">
        <v>16</v>
      </c>
      <c r="W11" s="3">
        <v>13</v>
      </c>
      <c r="X11" s="125">
        <v>10.818740258549555</v>
      </c>
      <c r="Y11" s="71">
        <v>12.450882923827109</v>
      </c>
      <c r="Z11" s="71">
        <v>12.069433143477081</v>
      </c>
      <c r="AA11" s="71">
        <v>11.062041761351454</v>
      </c>
      <c r="AB11" s="71">
        <v>12.0688895740651</v>
      </c>
      <c r="AC11" s="71"/>
      <c r="AD11" s="71"/>
      <c r="AE11" s="71"/>
      <c r="AF11" s="71"/>
      <c r="AG11" s="71"/>
      <c r="AH11" s="71"/>
      <c r="AI11" s="71"/>
    </row>
    <row r="12" spans="1:35" ht="12.75" customHeight="1" x14ac:dyDescent="0.2">
      <c r="A12" s="66" t="s">
        <v>384</v>
      </c>
      <c r="B12" s="20">
        <v>44</v>
      </c>
      <c r="C12" s="20">
        <v>44</v>
      </c>
      <c r="D12" s="20">
        <v>43</v>
      </c>
      <c r="E12" s="20">
        <v>43</v>
      </c>
      <c r="F12" s="135">
        <v>43</v>
      </c>
      <c r="G12" s="135">
        <v>42</v>
      </c>
      <c r="H12" s="135">
        <v>42</v>
      </c>
      <c r="I12" s="135">
        <v>43</v>
      </c>
      <c r="J12" s="135">
        <v>42.47685084238222</v>
      </c>
      <c r="K12" s="135">
        <v>42.003728314140538</v>
      </c>
      <c r="L12" s="135">
        <v>41.680990810556082</v>
      </c>
      <c r="M12" s="135">
        <v>42.220497221762109</v>
      </c>
      <c r="N12" s="135">
        <v>42.104994324631107</v>
      </c>
      <c r="O12" s="135"/>
      <c r="P12" s="20">
        <v>20</v>
      </c>
      <c r="Q12" s="20">
        <v>24</v>
      </c>
      <c r="R12" s="20">
        <v>19</v>
      </c>
      <c r="S12" s="135">
        <v>19</v>
      </c>
      <c r="T12" s="125">
        <v>18</v>
      </c>
      <c r="U12" s="125">
        <v>16</v>
      </c>
      <c r="V12" s="125">
        <v>17</v>
      </c>
      <c r="W12" s="3">
        <v>20</v>
      </c>
      <c r="X12" s="125">
        <v>20.823339583969297</v>
      </c>
      <c r="Y12" s="71">
        <v>18.355933732222855</v>
      </c>
      <c r="Z12" s="71">
        <v>16.22437558906692</v>
      </c>
      <c r="AA12" s="71">
        <v>16.797422036169799</v>
      </c>
      <c r="AB12" s="71">
        <v>14.941155385626381</v>
      </c>
      <c r="AC12" s="71"/>
      <c r="AD12" s="71"/>
      <c r="AE12" s="71"/>
      <c r="AF12" s="71"/>
      <c r="AG12" s="71"/>
      <c r="AH12" s="71"/>
      <c r="AI12" s="71"/>
    </row>
    <row r="13" spans="1:35" x14ac:dyDescent="0.2">
      <c r="A13" s="66" t="s">
        <v>185</v>
      </c>
      <c r="B13" s="20">
        <v>45</v>
      </c>
      <c r="C13" s="20">
        <v>43</v>
      </c>
      <c r="D13" s="20">
        <v>43</v>
      </c>
      <c r="E13" s="20">
        <v>43</v>
      </c>
      <c r="F13" s="135">
        <v>43</v>
      </c>
      <c r="G13" s="135">
        <v>43</v>
      </c>
      <c r="H13" s="135">
        <v>43</v>
      </c>
      <c r="I13" s="135">
        <v>43</v>
      </c>
      <c r="J13" s="135">
        <v>43.096374845869313</v>
      </c>
      <c r="K13" s="135">
        <v>42.899858398919875</v>
      </c>
      <c r="L13" s="135">
        <v>42.653563985700004</v>
      </c>
      <c r="M13" s="135">
        <v>42.736469398077894</v>
      </c>
      <c r="N13" s="135">
        <v>42.090019507398537</v>
      </c>
      <c r="O13" s="135"/>
      <c r="P13" s="20">
        <v>23</v>
      </c>
      <c r="Q13" s="20">
        <v>20</v>
      </c>
      <c r="R13" s="20">
        <v>18</v>
      </c>
      <c r="S13" s="135">
        <v>19</v>
      </c>
      <c r="T13" s="125">
        <v>20</v>
      </c>
      <c r="U13" s="125">
        <v>20</v>
      </c>
      <c r="V13" s="125">
        <v>20</v>
      </c>
      <c r="W13" s="3">
        <v>19</v>
      </c>
      <c r="X13" s="125">
        <v>18.975750102753803</v>
      </c>
      <c r="Y13" s="71">
        <v>19.172127638555008</v>
      </c>
      <c r="Z13" s="71">
        <v>17.876687958523238</v>
      </c>
      <c r="AA13" s="71">
        <v>18.715225088517958</v>
      </c>
      <c r="AB13" s="71">
        <v>17.794553788083043</v>
      </c>
      <c r="AC13" s="71"/>
      <c r="AD13" s="71"/>
      <c r="AE13" s="71"/>
      <c r="AF13" s="71"/>
      <c r="AG13" s="71"/>
      <c r="AH13" s="71"/>
      <c r="AI13" s="71"/>
    </row>
    <row r="14" spans="1:35" x14ac:dyDescent="0.2">
      <c r="A14" s="66" t="s">
        <v>186</v>
      </c>
      <c r="B14" s="20">
        <v>42</v>
      </c>
      <c r="C14" s="20">
        <v>42</v>
      </c>
      <c r="D14" s="20">
        <v>43</v>
      </c>
      <c r="E14" s="20">
        <v>42</v>
      </c>
      <c r="F14" s="135">
        <v>41</v>
      </c>
      <c r="G14" s="135">
        <v>42</v>
      </c>
      <c r="H14" s="135">
        <v>41</v>
      </c>
      <c r="I14" s="135">
        <v>42</v>
      </c>
      <c r="J14" s="135">
        <v>40.531198475799663</v>
      </c>
      <c r="K14" s="135">
        <v>40.343280780780788</v>
      </c>
      <c r="L14" s="135">
        <v>40.148196114708604</v>
      </c>
      <c r="M14" s="135">
        <v>40.858191157585765</v>
      </c>
      <c r="N14" s="135">
        <v>39.969877344877347</v>
      </c>
      <c r="O14" s="135"/>
      <c r="P14" s="20">
        <v>18</v>
      </c>
      <c r="Q14" s="20">
        <v>18</v>
      </c>
      <c r="R14" s="20">
        <v>19</v>
      </c>
      <c r="S14" s="135">
        <v>17</v>
      </c>
      <c r="T14" s="125">
        <v>18</v>
      </c>
      <c r="U14" s="125">
        <v>20</v>
      </c>
      <c r="V14" s="125">
        <v>17</v>
      </c>
      <c r="W14" s="3">
        <v>18</v>
      </c>
      <c r="X14" s="125">
        <v>15.645037189022826</v>
      </c>
      <c r="Y14" s="71">
        <v>14.620870870870872</v>
      </c>
      <c r="Z14" s="71">
        <v>13.672525439407956</v>
      </c>
      <c r="AA14" s="71">
        <v>13.667217024399193</v>
      </c>
      <c r="AB14" s="71">
        <v>10.533910533910534</v>
      </c>
      <c r="AC14" s="71"/>
      <c r="AD14" s="71"/>
      <c r="AE14" s="71"/>
      <c r="AF14" s="71"/>
      <c r="AG14" s="71"/>
      <c r="AH14" s="71"/>
      <c r="AI14" s="71"/>
    </row>
    <row r="15" spans="1:35" x14ac:dyDescent="0.2">
      <c r="A15" s="66" t="s">
        <v>187</v>
      </c>
      <c r="B15" s="20">
        <v>44</v>
      </c>
      <c r="C15" s="20">
        <v>44</v>
      </c>
      <c r="D15" s="20">
        <v>43</v>
      </c>
      <c r="E15" s="20">
        <v>43</v>
      </c>
      <c r="F15" s="135">
        <v>43</v>
      </c>
      <c r="G15" s="135">
        <v>43</v>
      </c>
      <c r="H15" s="135">
        <v>43</v>
      </c>
      <c r="I15" s="135">
        <v>42</v>
      </c>
      <c r="J15" s="135">
        <v>41.439609662454011</v>
      </c>
      <c r="K15" s="135">
        <v>40.951533449864932</v>
      </c>
      <c r="L15" s="135">
        <v>40.694378463974665</v>
      </c>
      <c r="M15" s="135">
        <v>39.947667638483964</v>
      </c>
      <c r="N15" s="135">
        <v>39.511994967546393</v>
      </c>
      <c r="O15" s="135"/>
      <c r="P15" s="20">
        <v>18</v>
      </c>
      <c r="Q15" s="20">
        <v>22</v>
      </c>
      <c r="R15" s="20">
        <v>19</v>
      </c>
      <c r="S15" s="135">
        <v>19</v>
      </c>
      <c r="T15" s="125">
        <v>17</v>
      </c>
      <c r="U15" s="125">
        <v>19</v>
      </c>
      <c r="V15" s="125">
        <v>22</v>
      </c>
      <c r="W15" s="3">
        <v>20</v>
      </c>
      <c r="X15" s="125">
        <v>18.669012957926729</v>
      </c>
      <c r="Y15" s="71">
        <v>17.622755442555221</v>
      </c>
      <c r="Z15" s="71">
        <v>16.563737133808392</v>
      </c>
      <c r="AA15" s="71">
        <v>14.723032069970845</v>
      </c>
      <c r="AB15" s="71">
        <v>13.567609298601777</v>
      </c>
      <c r="AC15" s="71"/>
      <c r="AD15" s="71"/>
      <c r="AE15" s="71"/>
      <c r="AF15" s="71"/>
      <c r="AG15" s="71"/>
      <c r="AH15" s="71"/>
      <c r="AI15" s="71"/>
    </row>
    <row r="16" spans="1:35" x14ac:dyDescent="0.2">
      <c r="A16" s="66"/>
      <c r="B16" s="20"/>
      <c r="C16" s="20"/>
      <c r="D16" s="20"/>
      <c r="E16" s="20"/>
      <c r="F16" s="135"/>
      <c r="G16" s="135"/>
      <c r="H16" s="135"/>
      <c r="I16" s="135"/>
      <c r="J16" s="135"/>
      <c r="K16" s="135"/>
      <c r="L16" s="135"/>
      <c r="M16" s="135"/>
      <c r="N16" s="135"/>
      <c r="O16" s="135"/>
      <c r="P16" s="20"/>
      <c r="Q16" s="20"/>
      <c r="R16" s="20"/>
      <c r="S16" s="135"/>
      <c r="T16" s="125"/>
      <c r="U16" s="125"/>
      <c r="V16" s="125"/>
      <c r="X16" s="125"/>
      <c r="Y16" s="71"/>
      <c r="Z16" s="71"/>
      <c r="AA16" s="71" t="s">
        <v>353</v>
      </c>
      <c r="AB16" s="71" t="s">
        <v>353</v>
      </c>
      <c r="AC16" s="71"/>
      <c r="AD16" s="71"/>
      <c r="AE16" s="71"/>
      <c r="AF16" s="71"/>
      <c r="AG16" s="71"/>
      <c r="AH16" s="71"/>
      <c r="AI16" s="71"/>
    </row>
    <row r="17" spans="1:35" x14ac:dyDescent="0.2">
      <c r="A17" s="66" t="s">
        <v>188</v>
      </c>
      <c r="B17" s="20">
        <v>42</v>
      </c>
      <c r="C17" s="20">
        <v>41</v>
      </c>
      <c r="D17" s="20">
        <v>41</v>
      </c>
      <c r="E17" s="20">
        <v>42</v>
      </c>
      <c r="F17" s="135">
        <v>41</v>
      </c>
      <c r="G17" s="135">
        <v>41</v>
      </c>
      <c r="H17" s="135">
        <v>41</v>
      </c>
      <c r="I17" s="135">
        <v>40</v>
      </c>
      <c r="J17" s="135">
        <v>39.519637528523809</v>
      </c>
      <c r="K17" s="135">
        <v>39.036271230615526</v>
      </c>
      <c r="L17" s="135">
        <v>38.786399321026941</v>
      </c>
      <c r="M17" s="135">
        <v>38.951279831828856</v>
      </c>
      <c r="N17" s="135">
        <v>39.285411119341724</v>
      </c>
      <c r="O17" s="135"/>
      <c r="P17" s="20">
        <v>18</v>
      </c>
      <c r="Q17" s="20">
        <v>18</v>
      </c>
      <c r="R17" s="20">
        <v>20</v>
      </c>
      <c r="S17" s="135">
        <v>18</v>
      </c>
      <c r="T17" s="125">
        <v>16</v>
      </c>
      <c r="U17" s="125">
        <v>16</v>
      </c>
      <c r="V17" s="125">
        <v>15</v>
      </c>
      <c r="W17" s="3">
        <v>13</v>
      </c>
      <c r="X17" s="125">
        <v>10.617430226434969</v>
      </c>
      <c r="Y17" s="71">
        <v>8.4683549802354374</v>
      </c>
      <c r="Z17" s="71">
        <v>7.7954593677063446</v>
      </c>
      <c r="AA17" s="71">
        <v>8.5486995589629444</v>
      </c>
      <c r="AB17" s="71">
        <v>9.1573404872970432</v>
      </c>
      <c r="AC17" s="71"/>
      <c r="AD17" s="71"/>
      <c r="AE17" s="71"/>
      <c r="AF17" s="71"/>
      <c r="AG17" s="71"/>
      <c r="AH17" s="71"/>
      <c r="AI17" s="71"/>
    </row>
    <row r="18" spans="1:35" x14ac:dyDescent="0.2">
      <c r="A18" s="66" t="s">
        <v>189</v>
      </c>
      <c r="B18" s="20">
        <v>41</v>
      </c>
      <c r="C18" s="20">
        <v>41</v>
      </c>
      <c r="D18" s="20">
        <v>41</v>
      </c>
      <c r="E18" s="20">
        <v>41</v>
      </c>
      <c r="F18" s="135">
        <v>41</v>
      </c>
      <c r="G18" s="135">
        <v>41</v>
      </c>
      <c r="H18" s="135">
        <v>40</v>
      </c>
      <c r="I18" s="135">
        <v>41</v>
      </c>
      <c r="J18" s="135">
        <v>41.193152910166404</v>
      </c>
      <c r="K18" s="135">
        <v>40.604908273599804</v>
      </c>
      <c r="L18" s="135">
        <v>39.586966159302492</v>
      </c>
      <c r="M18" s="135">
        <v>39.261464441437376</v>
      </c>
      <c r="N18" s="135">
        <v>38.781354211976222</v>
      </c>
      <c r="O18" s="135"/>
      <c r="P18" s="20">
        <v>17</v>
      </c>
      <c r="Q18" s="20">
        <v>18</v>
      </c>
      <c r="R18" s="20">
        <v>18</v>
      </c>
      <c r="S18" s="135">
        <v>19</v>
      </c>
      <c r="T18" s="125">
        <v>18</v>
      </c>
      <c r="U18" s="125">
        <v>19</v>
      </c>
      <c r="V18" s="125">
        <v>18</v>
      </c>
      <c r="W18" s="3">
        <v>20</v>
      </c>
      <c r="X18" s="125">
        <v>19.208017899285867</v>
      </c>
      <c r="Y18" s="71">
        <v>17.188069493378691</v>
      </c>
      <c r="Z18" s="71">
        <v>13.772720555637651</v>
      </c>
      <c r="AA18" s="71">
        <v>11.802736430611937</v>
      </c>
      <c r="AB18" s="71">
        <v>11.25126866753661</v>
      </c>
      <c r="AC18" s="71"/>
      <c r="AD18" s="71"/>
      <c r="AE18" s="71"/>
      <c r="AF18" s="71"/>
      <c r="AG18" s="71"/>
      <c r="AH18" s="71"/>
      <c r="AI18" s="71"/>
    </row>
    <row r="19" spans="1:35" x14ac:dyDescent="0.2">
      <c r="A19" s="66" t="s">
        <v>190</v>
      </c>
      <c r="B19" s="20">
        <v>41</v>
      </c>
      <c r="C19" s="20">
        <v>40</v>
      </c>
      <c r="D19" s="20">
        <v>40</v>
      </c>
      <c r="E19" s="20">
        <v>40</v>
      </c>
      <c r="F19" s="135">
        <v>41</v>
      </c>
      <c r="G19" s="135">
        <v>40</v>
      </c>
      <c r="H19" s="135">
        <v>39</v>
      </c>
      <c r="I19" s="135">
        <v>39</v>
      </c>
      <c r="J19" s="135">
        <v>38.506381467103076</v>
      </c>
      <c r="K19" s="135">
        <v>38.375585297082132</v>
      </c>
      <c r="L19" s="135">
        <v>38.286836301732031</v>
      </c>
      <c r="M19" s="135">
        <v>38.191243924571452</v>
      </c>
      <c r="N19" s="135">
        <v>37.810616877173715</v>
      </c>
      <c r="O19" s="135"/>
      <c r="P19" s="20">
        <v>18</v>
      </c>
      <c r="Q19" s="20">
        <v>16</v>
      </c>
      <c r="R19" s="20">
        <v>17</v>
      </c>
      <c r="S19" s="135">
        <v>18</v>
      </c>
      <c r="T19" s="125">
        <v>17</v>
      </c>
      <c r="U19" s="125">
        <v>15</v>
      </c>
      <c r="V19" s="125">
        <v>13</v>
      </c>
      <c r="W19" s="3">
        <v>12</v>
      </c>
      <c r="X19" s="125">
        <v>10.442516048818858</v>
      </c>
      <c r="Y19" s="71">
        <v>9.4030288725296334</v>
      </c>
      <c r="Z19" s="71">
        <v>10.665600536504211</v>
      </c>
      <c r="AA19" s="71">
        <v>9.621241314157146</v>
      </c>
      <c r="AB19" s="71">
        <v>8.5545182744523771</v>
      </c>
      <c r="AC19" s="71"/>
      <c r="AD19" s="71"/>
      <c r="AE19" s="71"/>
      <c r="AF19" s="71"/>
      <c r="AG19" s="71"/>
      <c r="AH19" s="71"/>
      <c r="AI19" s="71"/>
    </row>
    <row r="20" spans="1:35" x14ac:dyDescent="0.2">
      <c r="A20" s="66" t="s">
        <v>191</v>
      </c>
      <c r="B20" s="20">
        <v>42</v>
      </c>
      <c r="C20" s="20">
        <v>42</v>
      </c>
      <c r="D20" s="20">
        <v>42</v>
      </c>
      <c r="E20" s="20">
        <v>42</v>
      </c>
      <c r="F20" s="135">
        <v>42</v>
      </c>
      <c r="G20" s="135">
        <v>42</v>
      </c>
      <c r="H20" s="135">
        <v>42</v>
      </c>
      <c r="I20" s="135">
        <v>43</v>
      </c>
      <c r="J20" s="135">
        <v>42.179010205561049</v>
      </c>
      <c r="K20" s="135">
        <v>41.913810274188464</v>
      </c>
      <c r="L20" s="135">
        <v>41.90913134085595</v>
      </c>
      <c r="M20" s="135">
        <v>41.666702270028466</v>
      </c>
      <c r="N20" s="135">
        <v>41.47036841882128</v>
      </c>
      <c r="O20" s="135"/>
      <c r="P20" s="20">
        <v>17</v>
      </c>
      <c r="Q20" s="20">
        <v>19</v>
      </c>
      <c r="R20" s="20">
        <v>16</v>
      </c>
      <c r="S20" s="135">
        <v>16</v>
      </c>
      <c r="T20" s="125">
        <v>18</v>
      </c>
      <c r="U20" s="125">
        <v>18</v>
      </c>
      <c r="V20" s="125">
        <v>18</v>
      </c>
      <c r="W20" s="3">
        <v>18</v>
      </c>
      <c r="X20" s="125">
        <v>16.7846494241643</v>
      </c>
      <c r="Y20" s="71">
        <v>16.49038764576111</v>
      </c>
      <c r="Z20" s="71">
        <v>16.727025515909318</v>
      </c>
      <c r="AA20" s="71">
        <v>15.848731787309706</v>
      </c>
      <c r="AB20" s="71">
        <v>15.370871716602769</v>
      </c>
      <c r="AC20" s="71"/>
      <c r="AD20" s="71"/>
      <c r="AE20" s="71"/>
      <c r="AF20" s="71"/>
      <c r="AG20" s="71"/>
      <c r="AH20" s="71"/>
      <c r="AI20" s="71"/>
    </row>
    <row r="21" spans="1:35" x14ac:dyDescent="0.2">
      <c r="A21" s="66" t="s">
        <v>192</v>
      </c>
      <c r="B21" s="20">
        <v>44</v>
      </c>
      <c r="C21" s="20">
        <v>45</v>
      </c>
      <c r="D21" s="20">
        <v>44</v>
      </c>
      <c r="E21" s="20">
        <v>44</v>
      </c>
      <c r="F21" s="135">
        <v>43</v>
      </c>
      <c r="G21" s="135">
        <v>43</v>
      </c>
      <c r="H21" s="135">
        <v>43</v>
      </c>
      <c r="I21" s="135">
        <v>42</v>
      </c>
      <c r="J21" s="135">
        <v>41.550391579715644</v>
      </c>
      <c r="K21" s="135">
        <v>41.010569876552438</v>
      </c>
      <c r="L21" s="135">
        <v>40.543837317185769</v>
      </c>
      <c r="M21" s="135">
        <v>40.188182007174483</v>
      </c>
      <c r="N21" s="135">
        <v>39.764615128012679</v>
      </c>
      <c r="O21" s="135"/>
      <c r="P21" s="20">
        <v>22</v>
      </c>
      <c r="Q21" s="20">
        <v>23</v>
      </c>
      <c r="R21" s="20">
        <v>21</v>
      </c>
      <c r="S21" s="135">
        <v>21</v>
      </c>
      <c r="T21" s="125">
        <v>22</v>
      </c>
      <c r="U21" s="125">
        <v>22</v>
      </c>
      <c r="V21" s="125">
        <v>21</v>
      </c>
      <c r="W21" s="3">
        <v>20</v>
      </c>
      <c r="X21" s="125">
        <v>17.791788109997647</v>
      </c>
      <c r="Y21" s="71">
        <v>16.310211631067872</v>
      </c>
      <c r="Z21" s="71">
        <v>15.543523569197118</v>
      </c>
      <c r="AA21" s="71">
        <v>14.609494911070907</v>
      </c>
      <c r="AB21" s="71">
        <v>13.693603535985321</v>
      </c>
      <c r="AC21" s="71"/>
      <c r="AD21" s="71"/>
      <c r="AE21" s="71"/>
      <c r="AF21" s="71"/>
      <c r="AG21" s="71"/>
      <c r="AH21" s="71"/>
      <c r="AI21" s="71"/>
    </row>
    <row r="22" spans="1:35" x14ac:dyDescent="0.2">
      <c r="A22" s="66"/>
      <c r="B22" s="20"/>
      <c r="C22" s="20"/>
      <c r="D22" s="20"/>
      <c r="E22" s="20"/>
      <c r="F22" s="135"/>
      <c r="G22" s="135"/>
      <c r="H22" s="135"/>
      <c r="I22" s="135"/>
      <c r="J22" s="135"/>
      <c r="K22" s="135"/>
      <c r="L22" s="135"/>
      <c r="M22" s="135"/>
      <c r="N22" s="135"/>
      <c r="O22" s="135"/>
      <c r="P22" s="20"/>
      <c r="Q22" s="20"/>
      <c r="R22" s="20"/>
      <c r="S22" s="135"/>
      <c r="T22" s="125"/>
      <c r="U22" s="125"/>
      <c r="V22" s="125"/>
      <c r="X22" s="125"/>
      <c r="Y22" s="71"/>
      <c r="Z22" s="71"/>
      <c r="AA22" s="71" t="s">
        <v>353</v>
      </c>
      <c r="AB22" s="71" t="s">
        <v>353</v>
      </c>
      <c r="AC22" s="71"/>
      <c r="AD22" s="71"/>
      <c r="AE22" s="71"/>
      <c r="AF22" s="71"/>
      <c r="AG22" s="71"/>
      <c r="AH22" s="71"/>
      <c r="AI22" s="71"/>
    </row>
    <row r="23" spans="1:35" ht="14.25" x14ac:dyDescent="0.2">
      <c r="A23" s="66" t="s">
        <v>17</v>
      </c>
      <c r="B23" s="20">
        <v>45</v>
      </c>
      <c r="C23" s="20">
        <v>45</v>
      </c>
      <c r="D23" s="20">
        <v>45</v>
      </c>
      <c r="E23" s="20">
        <v>44</v>
      </c>
      <c r="F23" s="135">
        <v>44</v>
      </c>
      <c r="G23" s="135">
        <v>44</v>
      </c>
      <c r="H23" s="135">
        <v>44</v>
      </c>
      <c r="I23" s="135">
        <v>44</v>
      </c>
      <c r="J23" s="135">
        <v>43.844479462492174</v>
      </c>
      <c r="K23" s="135">
        <v>43.870494083703996</v>
      </c>
      <c r="L23" s="135">
        <v>43.458751702024863</v>
      </c>
      <c r="M23" s="135">
        <v>43.498676982997267</v>
      </c>
      <c r="N23" s="135">
        <v>43.455208912710056</v>
      </c>
      <c r="O23" s="135"/>
      <c r="P23" s="20">
        <v>25</v>
      </c>
      <c r="Q23" s="20">
        <v>25</v>
      </c>
      <c r="R23" s="20">
        <v>24</v>
      </c>
      <c r="S23" s="135">
        <v>23</v>
      </c>
      <c r="T23" s="125">
        <v>23</v>
      </c>
      <c r="U23" s="125">
        <v>24</v>
      </c>
      <c r="V23" s="125">
        <v>23</v>
      </c>
      <c r="W23" s="3">
        <v>22</v>
      </c>
      <c r="X23" s="125">
        <v>21.323682205444342</v>
      </c>
      <c r="Y23" s="71">
        <v>21.257449037421217</v>
      </c>
      <c r="Z23" s="71">
        <v>20.797645715289676</v>
      </c>
      <c r="AA23" s="71">
        <v>20.018164193832906</v>
      </c>
      <c r="AB23" s="71">
        <v>19.47379953144225</v>
      </c>
      <c r="AC23" s="71"/>
      <c r="AD23" s="71"/>
      <c r="AE23" s="71"/>
      <c r="AF23" s="71"/>
      <c r="AG23" s="71"/>
      <c r="AH23" s="71"/>
      <c r="AI23" s="71"/>
    </row>
    <row r="24" spans="1:35" x14ac:dyDescent="0.2">
      <c r="A24" s="66" t="s">
        <v>194</v>
      </c>
      <c r="B24" s="20">
        <v>45</v>
      </c>
      <c r="C24" s="20">
        <v>45</v>
      </c>
      <c r="D24" s="20">
        <v>45</v>
      </c>
      <c r="E24" s="20">
        <v>44</v>
      </c>
      <c r="F24" s="135">
        <v>45</v>
      </c>
      <c r="G24" s="135">
        <v>44</v>
      </c>
      <c r="H24" s="135">
        <v>44</v>
      </c>
      <c r="I24" s="135">
        <v>44</v>
      </c>
      <c r="J24" s="135">
        <v>43.040649489767148</v>
      </c>
      <c r="K24" s="135">
        <v>42.369970069837052</v>
      </c>
      <c r="L24" s="135">
        <v>42.21579035592557</v>
      </c>
      <c r="M24" s="135">
        <v>42.376834786447411</v>
      </c>
      <c r="N24" s="135">
        <v>41.787389404114698</v>
      </c>
      <c r="O24" s="135"/>
      <c r="P24" s="20">
        <v>24</v>
      </c>
      <c r="Q24" s="20">
        <v>24</v>
      </c>
      <c r="R24" s="20">
        <v>21</v>
      </c>
      <c r="S24" s="135">
        <v>22</v>
      </c>
      <c r="T24" s="125">
        <v>25</v>
      </c>
      <c r="U24" s="125">
        <v>27</v>
      </c>
      <c r="V24" s="125">
        <v>24</v>
      </c>
      <c r="W24" s="3">
        <v>22</v>
      </c>
      <c r="X24" s="125">
        <v>17.252071940012407</v>
      </c>
      <c r="Y24" s="71">
        <v>15.741048664227913</v>
      </c>
      <c r="Z24" s="71">
        <v>16.95814941051573</v>
      </c>
      <c r="AA24" s="71">
        <v>17.244233528308133</v>
      </c>
      <c r="AB24" s="71">
        <v>16.176313825818141</v>
      </c>
      <c r="AC24" s="71"/>
      <c r="AD24" s="71"/>
      <c r="AE24" s="71"/>
      <c r="AF24" s="71"/>
      <c r="AG24" s="71"/>
      <c r="AH24" s="71"/>
      <c r="AI24" s="71"/>
    </row>
    <row r="25" spans="1:35" x14ac:dyDescent="0.2">
      <c r="A25" s="66" t="s">
        <v>195</v>
      </c>
      <c r="B25" s="20">
        <v>42</v>
      </c>
      <c r="C25" s="20">
        <v>43</v>
      </c>
      <c r="D25" s="20">
        <v>41</v>
      </c>
      <c r="E25" s="20">
        <v>41</v>
      </c>
      <c r="F25" s="135">
        <v>40</v>
      </c>
      <c r="G25" s="135">
        <v>39</v>
      </c>
      <c r="H25" s="135">
        <v>39</v>
      </c>
      <c r="I25" s="135">
        <v>39</v>
      </c>
      <c r="J25" s="135">
        <v>39.579914068192672</v>
      </c>
      <c r="K25" s="135">
        <v>39.212534517949337</v>
      </c>
      <c r="L25" s="135">
        <v>39.268826514659544</v>
      </c>
      <c r="M25" s="135">
        <v>39.017547091604108</v>
      </c>
      <c r="N25" s="135">
        <v>38.400199579608909</v>
      </c>
      <c r="O25" s="135"/>
      <c r="P25" s="20">
        <v>19</v>
      </c>
      <c r="Q25" s="20">
        <v>23</v>
      </c>
      <c r="R25" s="20">
        <v>18</v>
      </c>
      <c r="S25" s="135">
        <v>19</v>
      </c>
      <c r="T25" s="125">
        <v>17</v>
      </c>
      <c r="U25" s="125">
        <v>14</v>
      </c>
      <c r="V25" s="125">
        <v>12</v>
      </c>
      <c r="W25" s="3">
        <v>12</v>
      </c>
      <c r="X25" s="125">
        <v>10.427397673308375</v>
      </c>
      <c r="Y25" s="71">
        <v>12.243966862768641</v>
      </c>
      <c r="Z25" s="71">
        <v>12.425138898910456</v>
      </c>
      <c r="AA25" s="71">
        <v>10.961175332749965</v>
      </c>
      <c r="AB25" s="71">
        <v>9.2252489437143037</v>
      </c>
      <c r="AC25" s="71"/>
      <c r="AD25" s="71"/>
      <c r="AE25" s="71"/>
      <c r="AF25" s="71"/>
      <c r="AG25" s="71"/>
      <c r="AH25" s="71"/>
      <c r="AI25" s="71"/>
    </row>
    <row r="26" spans="1:35" x14ac:dyDescent="0.2">
      <c r="A26" s="66" t="s">
        <v>196</v>
      </c>
      <c r="B26" s="20">
        <v>45</v>
      </c>
      <c r="C26" s="20">
        <v>45</v>
      </c>
      <c r="D26" s="20">
        <v>45</v>
      </c>
      <c r="E26" s="20">
        <v>45</v>
      </c>
      <c r="F26" s="135">
        <v>45</v>
      </c>
      <c r="G26" s="135">
        <v>44</v>
      </c>
      <c r="H26" s="135">
        <v>44</v>
      </c>
      <c r="I26" s="135">
        <v>44</v>
      </c>
      <c r="J26" s="135">
        <v>43.851923414719835</v>
      </c>
      <c r="K26" s="135">
        <v>43.76579306918395</v>
      </c>
      <c r="L26" s="135">
        <v>43.922890733056711</v>
      </c>
      <c r="M26" s="135">
        <v>43.416037104332034</v>
      </c>
      <c r="N26" s="135">
        <v>42.127594090749206</v>
      </c>
      <c r="O26" s="135"/>
      <c r="P26" s="20">
        <v>23</v>
      </c>
      <c r="Q26" s="20">
        <v>25</v>
      </c>
      <c r="R26" s="20">
        <v>26</v>
      </c>
      <c r="S26" s="135">
        <v>25</v>
      </c>
      <c r="T26" s="125">
        <v>28</v>
      </c>
      <c r="U26" s="125">
        <v>26</v>
      </c>
      <c r="V26" s="125">
        <v>26</v>
      </c>
      <c r="W26" s="3">
        <v>23</v>
      </c>
      <c r="X26" s="125">
        <v>21.173872675717046</v>
      </c>
      <c r="Y26" s="71">
        <v>19.595081356353248</v>
      </c>
      <c r="Z26" s="71">
        <v>20.83580320094843</v>
      </c>
      <c r="AA26" s="71">
        <v>20.560390169264608</v>
      </c>
      <c r="AB26" s="71">
        <v>18.642279282448118</v>
      </c>
      <c r="AC26" s="71"/>
      <c r="AD26" s="71"/>
      <c r="AE26" s="71"/>
      <c r="AF26" s="71"/>
      <c r="AG26" s="71"/>
      <c r="AH26" s="71"/>
      <c r="AI26" s="71"/>
    </row>
    <row r="27" spans="1:35" x14ac:dyDescent="0.2">
      <c r="A27" s="54" t="s">
        <v>318</v>
      </c>
      <c r="B27" s="20">
        <v>46</v>
      </c>
      <c r="C27" s="20">
        <v>45</v>
      </c>
      <c r="D27" s="20">
        <v>44</v>
      </c>
      <c r="E27" s="20">
        <v>45</v>
      </c>
      <c r="F27" s="135">
        <v>45</v>
      </c>
      <c r="G27" s="135">
        <v>46</v>
      </c>
      <c r="H27" s="135">
        <v>46</v>
      </c>
      <c r="I27" s="135">
        <v>46</v>
      </c>
      <c r="J27" s="135">
        <v>46.237868757632249</v>
      </c>
      <c r="K27" s="135">
        <v>46.158687774175092</v>
      </c>
      <c r="L27" s="135">
        <v>46.14754859682877</v>
      </c>
      <c r="M27" s="135">
        <v>45.880301726990012</v>
      </c>
      <c r="N27" s="135">
        <v>45.346334902488238</v>
      </c>
      <c r="O27" s="135"/>
      <c r="P27" s="20">
        <v>29</v>
      </c>
      <c r="Q27" s="20">
        <v>23</v>
      </c>
      <c r="R27" s="20">
        <v>20</v>
      </c>
      <c r="S27" s="135">
        <v>21</v>
      </c>
      <c r="T27" s="125">
        <v>22</v>
      </c>
      <c r="U27" s="125">
        <v>27</v>
      </c>
      <c r="V27" s="125">
        <v>26</v>
      </c>
      <c r="W27" s="3">
        <v>29</v>
      </c>
      <c r="X27" s="125">
        <v>27.122565717591105</v>
      </c>
      <c r="Y27" s="71">
        <v>32.659418907750016</v>
      </c>
      <c r="Z27" s="71">
        <v>30.737079546208452</v>
      </c>
      <c r="AA27" s="71">
        <v>29.497783365314632</v>
      </c>
      <c r="AB27" s="71">
        <v>25.218560860793549</v>
      </c>
      <c r="AC27" s="71"/>
      <c r="AD27" s="71"/>
      <c r="AE27" s="71"/>
      <c r="AF27" s="71"/>
      <c r="AG27" s="71"/>
      <c r="AH27" s="71"/>
      <c r="AI27" s="71"/>
    </row>
    <row r="28" spans="1:35" x14ac:dyDescent="0.2">
      <c r="A28" s="54"/>
      <c r="B28" s="20"/>
      <c r="C28" s="20"/>
      <c r="D28" s="20"/>
      <c r="E28" s="20"/>
      <c r="F28" s="135"/>
      <c r="G28" s="135"/>
      <c r="H28" s="135"/>
      <c r="I28" s="135"/>
      <c r="J28" s="135"/>
      <c r="K28" s="135"/>
      <c r="L28" s="135"/>
      <c r="M28" s="135"/>
      <c r="N28" s="135"/>
      <c r="O28" s="135"/>
      <c r="P28" s="20"/>
      <c r="Q28" s="20"/>
      <c r="R28" s="20"/>
      <c r="S28" s="135"/>
      <c r="T28" s="125"/>
      <c r="U28" s="125"/>
      <c r="V28" s="125"/>
      <c r="X28" s="125"/>
      <c r="Y28" s="71"/>
      <c r="Z28" s="71"/>
      <c r="AA28" s="71" t="s">
        <v>353</v>
      </c>
      <c r="AB28" s="71" t="s">
        <v>353</v>
      </c>
      <c r="AC28" s="71"/>
      <c r="AD28" s="71"/>
      <c r="AE28" s="71"/>
      <c r="AF28" s="71"/>
      <c r="AG28" s="71"/>
      <c r="AH28" s="71"/>
      <c r="AI28" s="71"/>
    </row>
    <row r="29" spans="1:35" x14ac:dyDescent="0.2">
      <c r="A29" s="66" t="s">
        <v>197</v>
      </c>
      <c r="B29" s="20">
        <v>43</v>
      </c>
      <c r="C29" s="20">
        <v>43</v>
      </c>
      <c r="D29" s="20">
        <v>42</v>
      </c>
      <c r="E29" s="20">
        <v>42</v>
      </c>
      <c r="F29" s="135">
        <v>42</v>
      </c>
      <c r="G29" s="135">
        <v>42</v>
      </c>
      <c r="H29" s="135">
        <v>42</v>
      </c>
      <c r="I29" s="135">
        <v>42</v>
      </c>
      <c r="J29" s="135">
        <v>42.098339719029376</v>
      </c>
      <c r="K29" s="135">
        <v>41.17704402515723</v>
      </c>
      <c r="L29" s="135">
        <v>41.252334655238585</v>
      </c>
      <c r="M29" s="135">
        <v>41.500473036896871</v>
      </c>
      <c r="N29" s="135">
        <v>41.140964525782344</v>
      </c>
      <c r="O29" s="135"/>
      <c r="P29" s="20">
        <v>19</v>
      </c>
      <c r="Q29" s="20">
        <v>19</v>
      </c>
      <c r="R29" s="20">
        <v>17</v>
      </c>
      <c r="S29" s="135">
        <v>16</v>
      </c>
      <c r="T29" s="125">
        <v>16</v>
      </c>
      <c r="U29" s="125">
        <v>17</v>
      </c>
      <c r="V29" s="125">
        <v>18</v>
      </c>
      <c r="W29" s="3">
        <v>18</v>
      </c>
      <c r="X29" s="125">
        <v>17.863984674329501</v>
      </c>
      <c r="Y29" s="71">
        <v>15.927672955974842</v>
      </c>
      <c r="Z29" s="71">
        <v>16.112319304080849</v>
      </c>
      <c r="AA29" s="71">
        <v>16.114790286975715</v>
      </c>
      <c r="AB29" s="71">
        <v>14.586685514067883</v>
      </c>
      <c r="AC29" s="71"/>
      <c r="AD29" s="71"/>
      <c r="AE29" s="71"/>
      <c r="AF29" s="71"/>
      <c r="AG29" s="71"/>
      <c r="AH29" s="71"/>
      <c r="AI29" s="71"/>
    </row>
    <row r="30" spans="1:35" x14ac:dyDescent="0.2">
      <c r="A30" s="66" t="s">
        <v>198</v>
      </c>
      <c r="B30" s="20">
        <v>43</v>
      </c>
      <c r="C30" s="20">
        <v>43</v>
      </c>
      <c r="D30" s="20">
        <v>43</v>
      </c>
      <c r="E30" s="20">
        <v>43</v>
      </c>
      <c r="F30" s="135">
        <v>42</v>
      </c>
      <c r="G30" s="135">
        <v>43</v>
      </c>
      <c r="H30" s="135">
        <v>42</v>
      </c>
      <c r="I30" s="135">
        <v>42</v>
      </c>
      <c r="J30" s="135">
        <v>41.74940931290265</v>
      </c>
      <c r="K30" s="135">
        <v>41.756064038759639</v>
      </c>
      <c r="L30" s="135">
        <v>41.276775369353224</v>
      </c>
      <c r="M30" s="135">
        <v>40.94059182703441</v>
      </c>
      <c r="N30" s="135">
        <v>40.898736247758443</v>
      </c>
      <c r="O30" s="135"/>
      <c r="P30" s="20">
        <v>18</v>
      </c>
      <c r="Q30" s="20">
        <v>20</v>
      </c>
      <c r="R30" s="20">
        <v>19</v>
      </c>
      <c r="S30" s="135">
        <v>18</v>
      </c>
      <c r="T30" s="125">
        <v>19</v>
      </c>
      <c r="U30" s="125">
        <v>19</v>
      </c>
      <c r="V30" s="125">
        <v>16</v>
      </c>
      <c r="W30" s="3">
        <v>18</v>
      </c>
      <c r="X30" s="125">
        <v>17.977157987419794</v>
      </c>
      <c r="Y30" s="71">
        <v>18.520029370971692</v>
      </c>
      <c r="Z30" s="71">
        <v>16.746935886917473</v>
      </c>
      <c r="AA30" s="71">
        <v>15.764585440762453</v>
      </c>
      <c r="AB30" s="71">
        <v>14.651286773615082</v>
      </c>
      <c r="AC30" s="71"/>
      <c r="AD30" s="71"/>
      <c r="AE30" s="71"/>
      <c r="AF30" s="71"/>
      <c r="AG30" s="71"/>
      <c r="AH30" s="71"/>
      <c r="AI30" s="71"/>
    </row>
    <row r="31" spans="1:35" x14ac:dyDescent="0.2">
      <c r="A31" s="66" t="s">
        <v>199</v>
      </c>
      <c r="B31" s="20">
        <v>45</v>
      </c>
      <c r="C31" s="20">
        <v>45</v>
      </c>
      <c r="D31" s="20">
        <v>45</v>
      </c>
      <c r="E31" s="20">
        <v>45</v>
      </c>
      <c r="F31" s="135">
        <v>44</v>
      </c>
      <c r="G31" s="135">
        <v>44</v>
      </c>
      <c r="H31" s="135">
        <v>45</v>
      </c>
      <c r="I31" s="135">
        <v>44</v>
      </c>
      <c r="J31" s="135">
        <v>44.846031871878218</v>
      </c>
      <c r="K31" s="135">
        <v>45.293832073219257</v>
      </c>
      <c r="L31" s="135">
        <v>44.578384418901656</v>
      </c>
      <c r="M31" s="135">
        <v>45.325281165848253</v>
      </c>
      <c r="N31" s="135">
        <v>45.366476607045229</v>
      </c>
      <c r="O31" s="135"/>
      <c r="P31" s="20">
        <v>26</v>
      </c>
      <c r="Q31" s="20">
        <v>21</v>
      </c>
      <c r="R31" s="20">
        <v>21</v>
      </c>
      <c r="S31" s="135">
        <v>20</v>
      </c>
      <c r="T31" s="125">
        <v>21</v>
      </c>
      <c r="U31" s="125">
        <v>22</v>
      </c>
      <c r="V31" s="125">
        <v>25</v>
      </c>
      <c r="W31" s="3">
        <v>21</v>
      </c>
      <c r="X31" s="125">
        <v>20.613652580670738</v>
      </c>
      <c r="Y31" s="71">
        <v>20.620771985674491</v>
      </c>
      <c r="Z31" s="71">
        <v>17.440932311621967</v>
      </c>
      <c r="AA31" s="71">
        <v>19.744970695390464</v>
      </c>
      <c r="AB31" s="71">
        <v>20.057798953370305</v>
      </c>
      <c r="AC31" s="71"/>
      <c r="AD31" s="71"/>
      <c r="AE31" s="71"/>
      <c r="AF31" s="71"/>
      <c r="AG31" s="71"/>
      <c r="AH31" s="71"/>
      <c r="AI31" s="71"/>
    </row>
    <row r="32" spans="1:35" x14ac:dyDescent="0.2">
      <c r="A32" s="66" t="s">
        <v>385</v>
      </c>
      <c r="B32" s="20">
        <v>44</v>
      </c>
      <c r="C32" s="20">
        <v>45</v>
      </c>
      <c r="D32" s="20">
        <v>44</v>
      </c>
      <c r="E32" s="20">
        <v>44</v>
      </c>
      <c r="F32" s="135">
        <v>44</v>
      </c>
      <c r="G32" s="135">
        <v>43</v>
      </c>
      <c r="H32" s="135">
        <v>43</v>
      </c>
      <c r="I32" s="135">
        <v>43</v>
      </c>
      <c r="J32" s="135">
        <v>42.611898290364607</v>
      </c>
      <c r="K32" s="135">
        <v>42.433686791491525</v>
      </c>
      <c r="L32" s="135">
        <v>42.513473005640613</v>
      </c>
      <c r="M32" s="135">
        <v>42.183451340163344</v>
      </c>
      <c r="N32" s="135">
        <v>42.011515160857698</v>
      </c>
      <c r="O32" s="135"/>
      <c r="P32" s="20">
        <v>21</v>
      </c>
      <c r="Q32" s="20">
        <v>23</v>
      </c>
      <c r="R32" s="20">
        <v>23</v>
      </c>
      <c r="S32" s="135">
        <v>21</v>
      </c>
      <c r="T32" s="125">
        <v>21</v>
      </c>
      <c r="U32" s="125">
        <v>21</v>
      </c>
      <c r="V32" s="125">
        <v>21</v>
      </c>
      <c r="W32" s="3">
        <v>19</v>
      </c>
      <c r="X32" s="125">
        <v>17.159078115701952</v>
      </c>
      <c r="Y32" s="71">
        <v>17.709527448732647</v>
      </c>
      <c r="Z32" s="71">
        <v>16.493150684931507</v>
      </c>
      <c r="AA32" s="71">
        <v>15.853405149679546</v>
      </c>
      <c r="AB32" s="71">
        <v>13.688705276625917</v>
      </c>
      <c r="AC32" s="71"/>
      <c r="AD32" s="71"/>
      <c r="AE32" s="71"/>
      <c r="AF32" s="71"/>
      <c r="AG32" s="71"/>
      <c r="AH32" s="71"/>
      <c r="AI32" s="71"/>
    </row>
    <row r="33" spans="1:35" x14ac:dyDescent="0.2">
      <c r="A33" s="66" t="s">
        <v>200</v>
      </c>
      <c r="B33" s="20">
        <v>44</v>
      </c>
      <c r="C33" s="20">
        <v>44</v>
      </c>
      <c r="D33" s="20">
        <v>43</v>
      </c>
      <c r="E33" s="20">
        <v>42</v>
      </c>
      <c r="F33" s="135">
        <v>42</v>
      </c>
      <c r="G33" s="135">
        <v>42</v>
      </c>
      <c r="H33" s="135">
        <v>42</v>
      </c>
      <c r="I33" s="135">
        <v>41</v>
      </c>
      <c r="J33" s="135">
        <v>41.063325919141704</v>
      </c>
      <c r="K33" s="135">
        <v>40.386760132820328</v>
      </c>
      <c r="L33" s="135">
        <v>39.781080799666803</v>
      </c>
      <c r="M33" s="135">
        <v>39.521209058073737</v>
      </c>
      <c r="N33" s="135">
        <v>38.676694325067558</v>
      </c>
      <c r="O33" s="135"/>
      <c r="P33" s="20">
        <v>21</v>
      </c>
      <c r="Q33" s="20">
        <v>22</v>
      </c>
      <c r="R33" s="20">
        <v>20</v>
      </c>
      <c r="S33" s="135">
        <v>20</v>
      </c>
      <c r="T33" s="125">
        <v>20</v>
      </c>
      <c r="U33" s="125">
        <v>20</v>
      </c>
      <c r="V33" s="125">
        <v>21</v>
      </c>
      <c r="W33" s="3">
        <v>18</v>
      </c>
      <c r="X33" s="125">
        <v>18.094988878712552</v>
      </c>
      <c r="Y33" s="71">
        <v>15.996415959521427</v>
      </c>
      <c r="Z33" s="71">
        <v>14.603290295710119</v>
      </c>
      <c r="AA33" s="71">
        <v>13.43671798917666</v>
      </c>
      <c r="AB33" s="71">
        <v>10.023690194164356</v>
      </c>
      <c r="AC33" s="71"/>
      <c r="AD33" s="71"/>
      <c r="AE33" s="71"/>
      <c r="AF33" s="71"/>
      <c r="AG33" s="71"/>
      <c r="AH33" s="71"/>
      <c r="AI33" s="71"/>
    </row>
    <row r="34" spans="1:35" x14ac:dyDescent="0.2">
      <c r="A34" s="66"/>
      <c r="B34" s="20"/>
      <c r="C34" s="20"/>
      <c r="D34" s="20"/>
      <c r="E34" s="20"/>
      <c r="F34" s="135"/>
      <c r="G34" s="135"/>
      <c r="H34" s="135"/>
      <c r="I34" s="135"/>
      <c r="J34" s="135"/>
      <c r="K34" s="135" t="s">
        <v>353</v>
      </c>
      <c r="L34" s="135" t="s">
        <v>353</v>
      </c>
      <c r="M34" s="135" t="s">
        <v>353</v>
      </c>
      <c r="N34" s="135" t="s">
        <v>353</v>
      </c>
      <c r="O34" s="135"/>
      <c r="P34" s="20"/>
      <c r="Q34" s="20"/>
      <c r="R34" s="20"/>
      <c r="S34" s="135"/>
      <c r="T34" s="125"/>
      <c r="U34" s="125"/>
      <c r="V34" s="125"/>
      <c r="X34" s="125"/>
      <c r="Y34" s="71" t="s">
        <v>353</v>
      </c>
      <c r="Z34" s="71" t="s">
        <v>353</v>
      </c>
      <c r="AA34" s="71" t="s">
        <v>353</v>
      </c>
      <c r="AB34" s="71" t="s">
        <v>353</v>
      </c>
      <c r="AC34" s="71"/>
      <c r="AD34" s="71"/>
      <c r="AE34" s="71"/>
      <c r="AF34" s="71"/>
      <c r="AG34" s="71"/>
      <c r="AH34" s="71"/>
      <c r="AI34" s="71"/>
    </row>
    <row r="35" spans="1:35" x14ac:dyDescent="0.2">
      <c r="A35" s="66" t="s">
        <v>201</v>
      </c>
      <c r="B35" s="20">
        <v>44</v>
      </c>
      <c r="C35" s="20">
        <v>43</v>
      </c>
      <c r="D35" s="20">
        <v>43</v>
      </c>
      <c r="E35" s="20">
        <v>43</v>
      </c>
      <c r="F35" s="135">
        <v>43</v>
      </c>
      <c r="G35" s="135">
        <v>43</v>
      </c>
      <c r="H35" s="135">
        <v>42</v>
      </c>
      <c r="I35" s="135">
        <v>43</v>
      </c>
      <c r="J35" s="135">
        <v>42.446442121237666</v>
      </c>
      <c r="K35" s="135">
        <v>42.643794840482364</v>
      </c>
      <c r="L35" s="135">
        <v>43.509071635340639</v>
      </c>
      <c r="M35" s="135">
        <v>42.91348673514279</v>
      </c>
      <c r="N35" s="135">
        <v>42.789963482153375</v>
      </c>
      <c r="O35" s="135"/>
      <c r="P35" s="20">
        <v>20</v>
      </c>
      <c r="Q35" s="20">
        <v>18</v>
      </c>
      <c r="R35" s="20">
        <v>18</v>
      </c>
      <c r="S35" s="135">
        <v>20</v>
      </c>
      <c r="T35" s="125">
        <v>20</v>
      </c>
      <c r="U35" s="125">
        <v>20</v>
      </c>
      <c r="V35" s="125">
        <v>16</v>
      </c>
      <c r="W35" s="3">
        <v>17</v>
      </c>
      <c r="X35" s="125">
        <v>15.784925385717898</v>
      </c>
      <c r="Y35" s="71">
        <v>16.41734086399023</v>
      </c>
      <c r="Z35" s="71">
        <v>16.869164594120765</v>
      </c>
      <c r="AA35" s="71">
        <v>15.950345249708306</v>
      </c>
      <c r="AB35" s="71">
        <v>15.076373345898613</v>
      </c>
      <c r="AC35" s="71"/>
      <c r="AD35" s="71"/>
      <c r="AE35" s="71"/>
      <c r="AF35" s="71"/>
      <c r="AG35" s="71"/>
      <c r="AH35" s="71"/>
      <c r="AI35" s="71"/>
    </row>
    <row r="36" spans="1:35" x14ac:dyDescent="0.2">
      <c r="A36" s="66" t="s">
        <v>202</v>
      </c>
      <c r="B36" s="20">
        <v>44</v>
      </c>
      <c r="C36" s="20">
        <v>45</v>
      </c>
      <c r="D36" s="20">
        <v>45</v>
      </c>
      <c r="E36" s="20">
        <v>46</v>
      </c>
      <c r="F36" s="135">
        <v>46</v>
      </c>
      <c r="G36" s="135">
        <v>46</v>
      </c>
      <c r="H36" s="135">
        <v>45</v>
      </c>
      <c r="I36" s="135">
        <v>46</v>
      </c>
      <c r="J36" s="135">
        <v>46.272857328651334</v>
      </c>
      <c r="K36" s="135">
        <v>46.534737668454795</v>
      </c>
      <c r="L36" s="135">
        <v>46.415617623918173</v>
      </c>
      <c r="M36" s="135">
        <v>46.81318681318681</v>
      </c>
      <c r="N36" s="135">
        <v>46.39742538019815</v>
      </c>
      <c r="O36" s="135"/>
      <c r="P36" s="20">
        <v>16</v>
      </c>
      <c r="Q36" s="20">
        <v>20</v>
      </c>
      <c r="R36" s="20">
        <v>20</v>
      </c>
      <c r="S36" s="135">
        <v>20</v>
      </c>
      <c r="T36" s="125">
        <v>23</v>
      </c>
      <c r="U36" s="125">
        <v>23</v>
      </c>
      <c r="V36" s="125">
        <v>20</v>
      </c>
      <c r="W36" s="3">
        <v>21</v>
      </c>
      <c r="X36" s="125">
        <v>23.136948888021848</v>
      </c>
      <c r="Y36" s="71">
        <v>24.237864712809102</v>
      </c>
      <c r="Z36" s="71">
        <v>26.547338054025698</v>
      </c>
      <c r="AA36" s="71">
        <v>30.249040899928474</v>
      </c>
      <c r="AB36" s="71">
        <v>30.15712753202499</v>
      </c>
      <c r="AC36" s="71"/>
      <c r="AD36" s="71"/>
      <c r="AE36" s="71"/>
      <c r="AF36" s="71"/>
      <c r="AG36" s="71"/>
      <c r="AH36" s="71"/>
      <c r="AI36" s="71"/>
    </row>
    <row r="37" spans="1:35" x14ac:dyDescent="0.2">
      <c r="A37" s="66" t="s">
        <v>203</v>
      </c>
      <c r="B37" s="20">
        <v>44</v>
      </c>
      <c r="C37" s="20">
        <v>43</v>
      </c>
      <c r="D37" s="20">
        <v>42</v>
      </c>
      <c r="E37" s="20">
        <v>42</v>
      </c>
      <c r="F37" s="135">
        <v>43</v>
      </c>
      <c r="G37" s="135">
        <v>42</v>
      </c>
      <c r="H37" s="135">
        <v>42</v>
      </c>
      <c r="I37" s="135">
        <v>41</v>
      </c>
      <c r="J37" s="135">
        <v>40.824671385237622</v>
      </c>
      <c r="K37" s="135">
        <v>40.349235474006115</v>
      </c>
      <c r="L37" s="135">
        <v>40.79935012185215</v>
      </c>
      <c r="M37" s="135">
        <v>40.383044915419021</v>
      </c>
      <c r="N37" s="135">
        <v>40.320150659133709</v>
      </c>
      <c r="O37" s="135"/>
      <c r="P37" s="20">
        <v>23</v>
      </c>
      <c r="Q37" s="20">
        <v>20</v>
      </c>
      <c r="R37" s="20">
        <v>20</v>
      </c>
      <c r="S37" s="135">
        <v>19</v>
      </c>
      <c r="T37" s="125">
        <v>18</v>
      </c>
      <c r="U37" s="125">
        <v>15</v>
      </c>
      <c r="V37" s="125">
        <v>14</v>
      </c>
      <c r="W37" s="3">
        <v>13</v>
      </c>
      <c r="X37" s="125">
        <v>12.901921132457026</v>
      </c>
      <c r="Y37" s="71">
        <v>10.744138634046891</v>
      </c>
      <c r="Z37" s="71">
        <v>11.393176279447605</v>
      </c>
      <c r="AA37" s="71">
        <v>10.441376628426989</v>
      </c>
      <c r="AB37" s="71">
        <v>11.676082862523542</v>
      </c>
      <c r="AC37" s="71"/>
      <c r="AD37" s="71"/>
      <c r="AE37" s="71"/>
      <c r="AF37" s="71"/>
      <c r="AG37" s="71"/>
      <c r="AH37" s="71"/>
      <c r="AI37" s="71"/>
    </row>
    <row r="38" spans="1:35" x14ac:dyDescent="0.2">
      <c r="A38" s="66" t="s">
        <v>204</v>
      </c>
      <c r="B38" s="20">
        <v>43</v>
      </c>
      <c r="C38" s="20">
        <v>43</v>
      </c>
      <c r="D38" s="20">
        <v>43</v>
      </c>
      <c r="E38" s="20">
        <v>43</v>
      </c>
      <c r="F38" s="135">
        <v>43</v>
      </c>
      <c r="G38" s="135">
        <v>42</v>
      </c>
      <c r="H38" s="135">
        <v>42</v>
      </c>
      <c r="I38" s="135">
        <v>42</v>
      </c>
      <c r="J38" s="135">
        <v>41.277902309681068</v>
      </c>
      <c r="K38" s="135">
        <v>40.584681690103316</v>
      </c>
      <c r="L38" s="135">
        <v>40.272861706281887</v>
      </c>
      <c r="M38" s="135">
        <v>40.150098304251664</v>
      </c>
      <c r="N38" s="135">
        <v>40.053398682012592</v>
      </c>
      <c r="O38" s="135"/>
      <c r="P38" s="20">
        <v>19</v>
      </c>
      <c r="Q38" s="20">
        <v>21</v>
      </c>
      <c r="R38" s="20">
        <v>22</v>
      </c>
      <c r="S38" s="135">
        <v>21</v>
      </c>
      <c r="T38" s="125">
        <v>21</v>
      </c>
      <c r="U38" s="125">
        <v>21</v>
      </c>
      <c r="V38" s="125">
        <v>21</v>
      </c>
      <c r="W38" s="3">
        <v>20</v>
      </c>
      <c r="X38" s="125">
        <v>18.88476721350499</v>
      </c>
      <c r="Y38" s="71">
        <v>15.700668127710312</v>
      </c>
      <c r="Z38" s="71">
        <v>14.742879822803772</v>
      </c>
      <c r="AA38" s="71">
        <v>14.17424428606537</v>
      </c>
      <c r="AB38" s="71">
        <v>12.892290936236087</v>
      </c>
      <c r="AC38" s="71"/>
      <c r="AD38" s="71"/>
      <c r="AE38" s="71"/>
      <c r="AF38" s="71"/>
      <c r="AG38" s="71"/>
      <c r="AH38" s="71"/>
      <c r="AI38" s="71"/>
    </row>
    <row r="39" spans="1:35" x14ac:dyDescent="0.2">
      <c r="A39" s="66" t="s">
        <v>205</v>
      </c>
      <c r="B39" s="20">
        <v>40</v>
      </c>
      <c r="C39" s="20">
        <v>40</v>
      </c>
      <c r="D39" s="20">
        <v>40</v>
      </c>
      <c r="E39" s="20">
        <v>40</v>
      </c>
      <c r="F39" s="135">
        <v>40</v>
      </c>
      <c r="G39" s="135">
        <v>39</v>
      </c>
      <c r="H39" s="135">
        <v>39</v>
      </c>
      <c r="I39" s="135">
        <v>39</v>
      </c>
      <c r="J39" s="135">
        <v>39.530757321354578</v>
      </c>
      <c r="K39" s="135">
        <v>39.582517938682322</v>
      </c>
      <c r="L39" s="135">
        <v>38.918544717375831</v>
      </c>
      <c r="M39" s="135">
        <v>38.862031640299755</v>
      </c>
      <c r="N39" s="135">
        <v>39.52462701818925</v>
      </c>
      <c r="O39" s="135"/>
      <c r="P39" s="20">
        <v>16</v>
      </c>
      <c r="Q39" s="20">
        <v>17</v>
      </c>
      <c r="R39" s="20">
        <v>15</v>
      </c>
      <c r="S39" s="135">
        <v>15</v>
      </c>
      <c r="T39" s="125">
        <v>15</v>
      </c>
      <c r="U39" s="125">
        <v>13</v>
      </c>
      <c r="V39" s="125">
        <v>14</v>
      </c>
      <c r="W39" s="3">
        <v>13</v>
      </c>
      <c r="X39" s="125">
        <v>13.476089753374472</v>
      </c>
      <c r="Y39" s="71">
        <v>11.372037399434658</v>
      </c>
      <c r="Z39" s="71">
        <v>8.8615238629256616</v>
      </c>
      <c r="AA39" s="71">
        <v>8.6178184845961692</v>
      </c>
      <c r="AB39" s="71">
        <v>9.4420600858369106</v>
      </c>
      <c r="AC39" s="71"/>
      <c r="AD39" s="71"/>
      <c r="AE39" s="71"/>
      <c r="AF39" s="71"/>
      <c r="AG39" s="71"/>
      <c r="AH39" s="71"/>
      <c r="AI39" s="71"/>
    </row>
    <row r="40" spans="1:35" x14ac:dyDescent="0.2">
      <c r="A40" s="66"/>
      <c r="B40" s="20"/>
      <c r="C40" s="20"/>
      <c r="D40" s="20"/>
      <c r="E40" s="20"/>
      <c r="F40" s="135"/>
      <c r="G40" s="135"/>
      <c r="H40" s="135"/>
      <c r="I40" s="135"/>
      <c r="J40" s="135"/>
      <c r="K40" s="135" t="s">
        <v>353</v>
      </c>
      <c r="L40" s="135" t="s">
        <v>353</v>
      </c>
      <c r="M40" s="135" t="s">
        <v>353</v>
      </c>
      <c r="N40" s="135" t="s">
        <v>353</v>
      </c>
      <c r="O40" s="135"/>
      <c r="P40" s="20"/>
      <c r="Q40" s="20"/>
      <c r="R40" s="20"/>
      <c r="S40" s="135"/>
      <c r="T40" s="125"/>
      <c r="U40" s="125"/>
      <c r="V40" s="125"/>
      <c r="X40" s="125"/>
      <c r="Y40" s="71" t="s">
        <v>353</v>
      </c>
      <c r="Z40" s="71" t="s">
        <v>353</v>
      </c>
      <c r="AA40" s="71" t="s">
        <v>353</v>
      </c>
      <c r="AB40" s="71" t="s">
        <v>353</v>
      </c>
      <c r="AC40" s="71"/>
      <c r="AD40" s="71"/>
      <c r="AE40" s="71"/>
      <c r="AF40" s="71"/>
      <c r="AG40" s="71"/>
      <c r="AH40" s="71"/>
      <c r="AI40" s="71"/>
    </row>
    <row r="41" spans="1:35" x14ac:dyDescent="0.2">
      <c r="A41" s="66" t="s">
        <v>206</v>
      </c>
      <c r="B41" s="20">
        <v>42</v>
      </c>
      <c r="C41" s="20">
        <v>42</v>
      </c>
      <c r="D41" s="20">
        <v>42</v>
      </c>
      <c r="E41" s="20">
        <v>42</v>
      </c>
      <c r="F41" s="135">
        <v>43</v>
      </c>
      <c r="G41" s="135">
        <v>43</v>
      </c>
      <c r="H41" s="135">
        <v>42</v>
      </c>
      <c r="I41" s="135">
        <v>41</v>
      </c>
      <c r="J41" s="135">
        <v>40.520902819024997</v>
      </c>
      <c r="K41" s="135">
        <v>40.938543847406372</v>
      </c>
      <c r="L41" s="135">
        <v>39.762451426668143</v>
      </c>
      <c r="M41" s="135">
        <v>39.680697493240459</v>
      </c>
      <c r="N41" s="135">
        <v>40.178397212543551</v>
      </c>
      <c r="O41" s="135"/>
      <c r="P41" s="20">
        <v>16</v>
      </c>
      <c r="Q41" s="20">
        <v>20</v>
      </c>
      <c r="R41" s="20">
        <v>20</v>
      </c>
      <c r="S41" s="135">
        <v>20</v>
      </c>
      <c r="T41" s="125">
        <v>22</v>
      </c>
      <c r="U41" s="125">
        <v>21</v>
      </c>
      <c r="V41" s="125">
        <v>19</v>
      </c>
      <c r="W41" s="3">
        <v>17</v>
      </c>
      <c r="X41" s="125">
        <v>16.247087312103073</v>
      </c>
      <c r="Y41" s="71">
        <v>17.655268667131892</v>
      </c>
      <c r="Z41" s="71">
        <v>14.148995225935382</v>
      </c>
      <c r="AA41" s="71">
        <v>12.487970303835754</v>
      </c>
      <c r="AB41" s="71">
        <v>12.264808362369338</v>
      </c>
      <c r="AC41" s="71"/>
      <c r="AD41" s="71"/>
      <c r="AE41" s="71"/>
      <c r="AF41" s="71"/>
      <c r="AG41" s="71"/>
      <c r="AH41" s="71"/>
      <c r="AI41" s="71"/>
    </row>
    <row r="42" spans="1:35" x14ac:dyDescent="0.2">
      <c r="A42" s="66" t="s">
        <v>207</v>
      </c>
      <c r="B42" s="20">
        <v>40</v>
      </c>
      <c r="C42" s="20">
        <v>40</v>
      </c>
      <c r="D42" s="20">
        <v>40</v>
      </c>
      <c r="E42" s="20">
        <v>40</v>
      </c>
      <c r="F42" s="135">
        <v>39</v>
      </c>
      <c r="G42" s="135">
        <v>39</v>
      </c>
      <c r="H42" s="135">
        <v>39</v>
      </c>
      <c r="I42" s="135">
        <v>39</v>
      </c>
      <c r="J42" s="135">
        <v>38.422163023571116</v>
      </c>
      <c r="K42" s="135">
        <v>38.228677557791485</v>
      </c>
      <c r="L42" s="135">
        <v>38.061675587841712</v>
      </c>
      <c r="M42" s="135">
        <v>38.264165730862814</v>
      </c>
      <c r="N42" s="135">
        <v>38.399432752850416</v>
      </c>
      <c r="O42" s="135"/>
      <c r="P42" s="20">
        <v>16</v>
      </c>
      <c r="Q42" s="20">
        <v>15</v>
      </c>
      <c r="R42" s="20">
        <v>14</v>
      </c>
      <c r="S42" s="135">
        <v>14</v>
      </c>
      <c r="T42" s="125">
        <v>13</v>
      </c>
      <c r="U42" s="125">
        <v>12</v>
      </c>
      <c r="V42" s="125">
        <v>12</v>
      </c>
      <c r="W42" s="3">
        <v>11</v>
      </c>
      <c r="X42" s="125">
        <v>11.069619199391095</v>
      </c>
      <c r="Y42" s="71">
        <v>10.05084929135562</v>
      </c>
      <c r="Z42" s="71">
        <v>9.5703498375071678</v>
      </c>
      <c r="AA42" s="71">
        <v>8.8328186412128034</v>
      </c>
      <c r="AB42" s="71">
        <v>8.7083782403993428</v>
      </c>
      <c r="AC42" s="71"/>
      <c r="AD42" s="71"/>
      <c r="AE42" s="71"/>
      <c r="AF42" s="71"/>
      <c r="AG42" s="71"/>
      <c r="AH42" s="71"/>
      <c r="AI42" s="71"/>
    </row>
    <row r="43" spans="1:35" x14ac:dyDescent="0.2">
      <c r="A43" s="66"/>
      <c r="B43" s="20"/>
      <c r="C43" s="20"/>
      <c r="D43" s="20"/>
      <c r="E43" s="20"/>
      <c r="F43" s="135"/>
      <c r="G43" s="135"/>
      <c r="H43" s="135"/>
      <c r="I43" s="135"/>
      <c r="J43" s="135"/>
      <c r="K43" s="135" t="s">
        <v>353</v>
      </c>
      <c r="L43" s="135" t="s">
        <v>353</v>
      </c>
      <c r="M43" s="135" t="s">
        <v>353</v>
      </c>
      <c r="N43" s="135" t="s">
        <v>353</v>
      </c>
      <c r="O43" s="135"/>
      <c r="P43" s="20"/>
      <c r="Q43" s="20"/>
      <c r="R43" s="20"/>
      <c r="S43" s="135"/>
      <c r="T43" s="125"/>
      <c r="U43" s="125"/>
      <c r="V43" s="125"/>
      <c r="X43" s="125"/>
      <c r="Y43" s="71" t="s">
        <v>353</v>
      </c>
      <c r="Z43" s="71" t="s">
        <v>353</v>
      </c>
      <c r="AA43" s="71" t="s">
        <v>353</v>
      </c>
      <c r="AB43" s="71" t="s">
        <v>353</v>
      </c>
      <c r="AC43" s="71"/>
      <c r="AD43" s="71"/>
      <c r="AE43" s="71"/>
      <c r="AF43" s="71"/>
      <c r="AG43" s="71"/>
      <c r="AH43" s="71"/>
      <c r="AI43" s="71"/>
    </row>
    <row r="44" spans="1:35" x14ac:dyDescent="0.2">
      <c r="A44" s="68" t="s">
        <v>375</v>
      </c>
      <c r="B44" s="65">
        <v>43</v>
      </c>
      <c r="C44" s="65">
        <v>43</v>
      </c>
      <c r="D44" s="65">
        <v>43</v>
      </c>
      <c r="E44" s="65">
        <v>43</v>
      </c>
      <c r="F44" s="136">
        <v>42</v>
      </c>
      <c r="G44" s="136">
        <v>42</v>
      </c>
      <c r="H44" s="136">
        <v>43</v>
      </c>
      <c r="I44" s="136">
        <v>42</v>
      </c>
      <c r="J44" s="136">
        <v>41.56622865897608</v>
      </c>
      <c r="K44" s="136">
        <v>41.288819276507795</v>
      </c>
      <c r="L44" s="136">
        <v>41.12144995980664</v>
      </c>
      <c r="M44" s="136">
        <v>40.981488633166833</v>
      </c>
      <c r="N44" s="136">
        <v>40.695998602541557</v>
      </c>
      <c r="O44" s="136"/>
      <c r="P44" s="65">
        <v>20</v>
      </c>
      <c r="Q44" s="65">
        <v>21</v>
      </c>
      <c r="R44" s="65">
        <v>20</v>
      </c>
      <c r="S44" s="136">
        <v>20</v>
      </c>
      <c r="T44" s="143">
        <v>20</v>
      </c>
      <c r="U44" s="143">
        <v>19</v>
      </c>
      <c r="V44" s="143">
        <v>19</v>
      </c>
      <c r="W44" s="143">
        <v>18</v>
      </c>
      <c r="X44" s="143">
        <v>17.127019921391529</v>
      </c>
      <c r="Y44" s="229">
        <v>16.21933143176642</v>
      </c>
      <c r="Z44" s="229">
        <v>15.296393503799729</v>
      </c>
      <c r="AA44" s="229">
        <v>14.651662369181958</v>
      </c>
      <c r="AB44" s="229">
        <v>13.850932103979643</v>
      </c>
      <c r="AC44" s="71"/>
      <c r="AD44" s="71"/>
      <c r="AE44" s="71"/>
      <c r="AF44" s="71"/>
      <c r="AG44" s="71"/>
      <c r="AH44" s="71"/>
      <c r="AI44" s="71"/>
    </row>
    <row r="45" spans="1:35" ht="12.75" customHeight="1" x14ac:dyDescent="0.2">
      <c r="A45" s="26" t="s">
        <v>289</v>
      </c>
      <c r="B45" s="121"/>
      <c r="C45" s="20"/>
      <c r="D45" s="20"/>
      <c r="E45" s="20"/>
      <c r="F45" s="20"/>
      <c r="G45" s="20"/>
      <c r="H45" s="20"/>
      <c r="I45" s="20"/>
      <c r="J45" s="20"/>
      <c r="K45" s="20"/>
      <c r="L45" s="20"/>
      <c r="M45" s="20"/>
      <c r="N45" s="20"/>
      <c r="O45" s="20"/>
      <c r="P45" s="20"/>
      <c r="Q45" s="20"/>
      <c r="R45" s="20"/>
      <c r="S45" s="20"/>
    </row>
    <row r="46" spans="1:35" x14ac:dyDescent="0.2">
      <c r="A46" s="113" t="s">
        <v>320</v>
      </c>
    </row>
    <row r="47" spans="1:35" x14ac:dyDescent="0.2">
      <c r="A47" s="113" t="s">
        <v>265</v>
      </c>
    </row>
  </sheetData>
  <mergeCells count="1">
    <mergeCell ref="P3:AB3"/>
  </mergeCells>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N47"/>
  <sheetViews>
    <sheetView zoomScaleNormal="100" workbookViewId="0"/>
  </sheetViews>
  <sheetFormatPr defaultRowHeight="12.75" x14ac:dyDescent="0.2"/>
  <cols>
    <col min="1" max="1" width="20.140625" customWidth="1"/>
    <col min="3" max="3" width="2.42578125" customWidth="1"/>
    <col min="5" max="5" width="2.5703125" customWidth="1"/>
    <col min="7" max="7" width="2.85546875" customWidth="1"/>
    <col min="9" max="9" width="2.7109375" customWidth="1"/>
    <col min="11" max="11" width="2.5703125" customWidth="1"/>
    <col min="12" max="12" width="10.42578125" customWidth="1"/>
    <col min="13" max="13" width="2.28515625" customWidth="1"/>
  </cols>
  <sheetData>
    <row r="1" spans="1:14" s="3" customFormat="1" x14ac:dyDescent="0.2">
      <c r="A1" s="127" t="s">
        <v>14</v>
      </c>
    </row>
    <row r="2" spans="1:14" ht="15.75" x14ac:dyDescent="0.25">
      <c r="A2" s="146" t="s">
        <v>714</v>
      </c>
      <c r="B2" s="41"/>
      <c r="C2" s="41"/>
      <c r="D2" s="41"/>
      <c r="E2" s="41"/>
      <c r="F2" s="41"/>
      <c r="G2" s="41"/>
      <c r="H2" s="89"/>
      <c r="I2" s="89"/>
      <c r="J2" s="89"/>
      <c r="K2" s="41"/>
      <c r="L2" s="41"/>
      <c r="M2" s="41"/>
      <c r="N2" s="41"/>
    </row>
    <row r="3" spans="1:14" ht="14.25" customHeight="1" x14ac:dyDescent="0.2">
      <c r="A3" s="47" t="s">
        <v>93</v>
      </c>
      <c r="B3" s="47"/>
      <c r="C3" s="47"/>
      <c r="D3" s="12"/>
      <c r="E3" s="47"/>
      <c r="F3" s="47"/>
      <c r="G3" s="47"/>
      <c r="H3" s="47"/>
      <c r="I3" s="47"/>
      <c r="J3" s="47"/>
      <c r="K3" s="47"/>
      <c r="L3" s="612" t="s">
        <v>123</v>
      </c>
      <c r="M3" s="612"/>
      <c r="N3" s="612"/>
    </row>
    <row r="4" spans="1:14" ht="38.25" customHeight="1" x14ac:dyDescent="0.2">
      <c r="A4" s="41"/>
      <c r="B4" s="72" t="s">
        <v>141</v>
      </c>
      <c r="C4" s="41"/>
      <c r="D4" s="72" t="s">
        <v>147</v>
      </c>
      <c r="E4" s="41"/>
      <c r="F4" s="72" t="s">
        <v>143</v>
      </c>
      <c r="G4" s="72"/>
      <c r="H4" s="72" t="s">
        <v>148</v>
      </c>
      <c r="I4" s="41"/>
      <c r="J4" s="72" t="s">
        <v>144</v>
      </c>
      <c r="K4" s="41"/>
      <c r="L4" s="72" t="s">
        <v>71</v>
      </c>
      <c r="M4" s="41"/>
      <c r="N4" s="72" t="s">
        <v>68</v>
      </c>
    </row>
    <row r="5" spans="1:14" x14ac:dyDescent="0.2">
      <c r="A5" t="s">
        <v>180</v>
      </c>
      <c r="B5" s="51">
        <v>11</v>
      </c>
      <c r="C5" s="51"/>
      <c r="D5" s="51">
        <v>37.6</v>
      </c>
      <c r="E5" s="51"/>
      <c r="F5" s="51">
        <v>156.97999999999999</v>
      </c>
      <c r="G5" s="51"/>
      <c r="H5" s="51">
        <v>5.92</v>
      </c>
      <c r="I5" s="51"/>
      <c r="J5" s="51">
        <v>566.14</v>
      </c>
      <c r="K5" s="51"/>
      <c r="L5" s="51">
        <v>68.585720899130706</v>
      </c>
      <c r="M5" s="51"/>
      <c r="N5" s="51">
        <v>40.329218106995881</v>
      </c>
    </row>
    <row r="6" spans="1:14" x14ac:dyDescent="0.2">
      <c r="A6" t="s">
        <v>181</v>
      </c>
      <c r="B6" s="51">
        <v>17</v>
      </c>
      <c r="C6" s="51"/>
      <c r="D6" s="51">
        <v>61.8</v>
      </c>
      <c r="E6" s="51"/>
      <c r="F6" s="51">
        <v>260</v>
      </c>
      <c r="G6" s="51"/>
      <c r="H6" s="51">
        <v>5.2</v>
      </c>
      <c r="I6" s="51"/>
      <c r="J6" s="51">
        <v>925.38</v>
      </c>
      <c r="K6" s="51"/>
      <c r="L6" s="51">
        <v>64.407821141029473</v>
      </c>
      <c r="M6" s="51"/>
      <c r="N6" s="51">
        <v>56.091370558375644</v>
      </c>
    </row>
    <row r="7" spans="1:14" x14ac:dyDescent="0.2">
      <c r="A7" t="s">
        <v>182</v>
      </c>
      <c r="B7" s="51">
        <v>8</v>
      </c>
      <c r="C7" s="51"/>
      <c r="D7" s="51">
        <v>23.8</v>
      </c>
      <c r="E7" s="51"/>
      <c r="F7" s="51">
        <v>110</v>
      </c>
      <c r="G7" s="51"/>
      <c r="H7" s="51">
        <v>14.2</v>
      </c>
      <c r="I7" s="51"/>
      <c r="J7" s="51">
        <v>410.54</v>
      </c>
      <c r="K7" s="51"/>
      <c r="L7" s="51">
        <v>62.728139231122249</v>
      </c>
      <c r="M7" s="51"/>
      <c r="N7" s="51">
        <v>62.264150943396224</v>
      </c>
    </row>
    <row r="8" spans="1:14" x14ac:dyDescent="0.2">
      <c r="A8" t="s">
        <v>382</v>
      </c>
      <c r="B8" s="51">
        <v>6.77</v>
      </c>
      <c r="C8" s="51"/>
      <c r="D8" s="51">
        <v>23</v>
      </c>
      <c r="E8" s="51"/>
      <c r="F8" s="51">
        <v>96.72</v>
      </c>
      <c r="G8" s="51"/>
      <c r="H8" s="51">
        <v>6.8</v>
      </c>
      <c r="I8" s="51"/>
      <c r="J8" s="51">
        <v>276.33</v>
      </c>
      <c r="K8" s="51"/>
      <c r="L8" s="51">
        <v>62.013573555978716</v>
      </c>
      <c r="M8" s="51"/>
      <c r="N8" s="51">
        <v>56.66778636210951</v>
      </c>
    </row>
    <row r="9" spans="1:14" x14ac:dyDescent="0.2">
      <c r="A9" t="s">
        <v>383</v>
      </c>
      <c r="B9" s="51">
        <v>22</v>
      </c>
      <c r="C9" s="51"/>
      <c r="D9" s="51">
        <v>64.22</v>
      </c>
      <c r="E9" s="51"/>
      <c r="F9" s="51">
        <v>317.89</v>
      </c>
      <c r="G9" s="51"/>
      <c r="H9" s="51">
        <v>19.72</v>
      </c>
      <c r="I9" s="51"/>
      <c r="J9" s="51">
        <v>1241.49</v>
      </c>
      <c r="K9" s="51"/>
      <c r="L9" s="51">
        <v>64.372613071361656</v>
      </c>
      <c r="M9" s="51"/>
      <c r="N9" s="51">
        <v>52.447228021340756</v>
      </c>
    </row>
    <row r="10" spans="1:14" x14ac:dyDescent="0.2">
      <c r="B10" s="51"/>
      <c r="C10" s="51"/>
      <c r="D10" s="51"/>
      <c r="E10" s="51"/>
      <c r="F10" s="51"/>
      <c r="G10" s="51"/>
      <c r="H10" s="51"/>
      <c r="I10" s="51"/>
      <c r="J10" s="51"/>
      <c r="K10" s="51"/>
      <c r="L10" s="51" t="s">
        <v>353</v>
      </c>
      <c r="M10" s="51"/>
      <c r="N10" s="51" t="s">
        <v>353</v>
      </c>
    </row>
    <row r="11" spans="1:14" x14ac:dyDescent="0.2">
      <c r="A11" t="s">
        <v>183</v>
      </c>
      <c r="B11" s="51">
        <v>3</v>
      </c>
      <c r="C11" s="51"/>
      <c r="D11" s="51">
        <v>10.49</v>
      </c>
      <c r="E11" s="51"/>
      <c r="F11" s="51">
        <v>40.799999999999997</v>
      </c>
      <c r="G11" s="51"/>
      <c r="H11" s="51">
        <v>1</v>
      </c>
      <c r="I11" s="51"/>
      <c r="J11" s="51">
        <v>171.74</v>
      </c>
      <c r="K11" s="51"/>
      <c r="L11" s="51">
        <v>68.902788177773871</v>
      </c>
      <c r="M11" s="51"/>
      <c r="N11" s="51">
        <v>25.871015567086729</v>
      </c>
    </row>
    <row r="12" spans="1:14" x14ac:dyDescent="0.2">
      <c r="A12" t="s">
        <v>384</v>
      </c>
      <c r="B12" s="51">
        <v>12.7</v>
      </c>
      <c r="C12" s="51"/>
      <c r="D12" s="51">
        <v>35.6</v>
      </c>
      <c r="E12" s="51"/>
      <c r="F12" s="51">
        <v>136.54</v>
      </c>
      <c r="G12" s="51"/>
      <c r="H12" s="51">
        <v>11.6</v>
      </c>
      <c r="I12" s="51"/>
      <c r="J12" s="51">
        <v>473.12</v>
      </c>
      <c r="K12" s="51"/>
      <c r="L12" s="51">
        <v>65.595316327140225</v>
      </c>
      <c r="M12" s="51"/>
      <c r="N12" s="51">
        <v>54.45134575569358</v>
      </c>
    </row>
    <row r="13" spans="1:14" x14ac:dyDescent="0.2">
      <c r="A13" t="s">
        <v>185</v>
      </c>
      <c r="B13" s="51">
        <v>8</v>
      </c>
      <c r="C13" s="51"/>
      <c r="D13" s="51">
        <v>27.8</v>
      </c>
      <c r="E13" s="51"/>
      <c r="F13" s="51">
        <v>167.57</v>
      </c>
      <c r="G13" s="51"/>
      <c r="H13" s="51">
        <v>9.4</v>
      </c>
      <c r="I13" s="51"/>
      <c r="J13" s="51">
        <v>417.76</v>
      </c>
      <c r="K13" s="51"/>
      <c r="L13" s="51">
        <v>63.889109162133437</v>
      </c>
      <c r="M13" s="51"/>
      <c r="N13" s="51">
        <v>58.100558659217882</v>
      </c>
    </row>
    <row r="14" spans="1:14" x14ac:dyDescent="0.2">
      <c r="A14" t="s">
        <v>186</v>
      </c>
      <c r="B14" s="51">
        <v>7</v>
      </c>
      <c r="C14" s="51"/>
      <c r="D14" s="51">
        <v>30</v>
      </c>
      <c r="E14" s="51"/>
      <c r="F14" s="51">
        <v>135.30000000000001</v>
      </c>
      <c r="G14" s="51"/>
      <c r="H14" s="51">
        <v>6.4</v>
      </c>
      <c r="I14" s="51"/>
      <c r="J14" s="51">
        <v>375.7</v>
      </c>
      <c r="K14" s="51"/>
      <c r="L14" s="51">
        <v>62.987012987012989</v>
      </c>
      <c r="M14" s="51"/>
      <c r="N14" s="51">
        <v>54.054054054054056</v>
      </c>
    </row>
    <row r="15" spans="1:14" x14ac:dyDescent="0.2">
      <c r="A15" t="s">
        <v>187</v>
      </c>
      <c r="B15" s="51">
        <v>8</v>
      </c>
      <c r="C15" s="51"/>
      <c r="D15" s="51">
        <v>37</v>
      </c>
      <c r="E15" s="51"/>
      <c r="F15" s="51">
        <v>172</v>
      </c>
      <c r="G15" s="51"/>
      <c r="H15" s="51">
        <v>8.1999999999999993</v>
      </c>
      <c r="I15" s="51"/>
      <c r="J15" s="51">
        <v>474.26</v>
      </c>
      <c r="K15" s="51"/>
      <c r="L15" s="51">
        <v>67.174677608440788</v>
      </c>
      <c r="M15" s="51"/>
      <c r="N15" s="51">
        <v>55.555555555555557</v>
      </c>
    </row>
    <row r="16" spans="1:14" x14ac:dyDescent="0.2">
      <c r="B16" s="51"/>
      <c r="C16" s="51"/>
      <c r="D16" s="51"/>
      <c r="E16" s="51"/>
      <c r="F16" s="51"/>
      <c r="G16" s="51"/>
      <c r="H16" s="51"/>
      <c r="I16" s="51"/>
      <c r="J16" s="51"/>
      <c r="K16" s="51"/>
      <c r="L16" s="51" t="s">
        <v>353</v>
      </c>
      <c r="M16" s="51"/>
      <c r="N16" s="51" t="s">
        <v>353</v>
      </c>
    </row>
    <row r="17" spans="1:14" x14ac:dyDescent="0.2">
      <c r="A17" t="s">
        <v>188</v>
      </c>
      <c r="B17" s="51">
        <v>6</v>
      </c>
      <c r="C17" s="51"/>
      <c r="D17" s="51">
        <v>20</v>
      </c>
      <c r="E17" s="51"/>
      <c r="F17" s="51">
        <v>87.03</v>
      </c>
      <c r="G17" s="51"/>
      <c r="H17" s="51">
        <v>8.33</v>
      </c>
      <c r="I17" s="51"/>
      <c r="J17" s="51">
        <v>378.13</v>
      </c>
      <c r="K17" s="51"/>
      <c r="L17" s="51">
        <v>62.962221465895219</v>
      </c>
      <c r="M17" s="51"/>
      <c r="N17" s="51">
        <v>53.846153846153847</v>
      </c>
    </row>
    <row r="18" spans="1:14" x14ac:dyDescent="0.2">
      <c r="A18" s="263" t="s">
        <v>189</v>
      </c>
      <c r="B18" s="51">
        <v>7</v>
      </c>
      <c r="C18" s="51"/>
      <c r="D18" s="51">
        <v>28</v>
      </c>
      <c r="E18" s="51"/>
      <c r="F18" s="51">
        <v>154.4</v>
      </c>
      <c r="G18" s="51"/>
      <c r="H18" s="51">
        <v>12.4</v>
      </c>
      <c r="I18" s="51"/>
      <c r="J18" s="51">
        <v>487.9</v>
      </c>
      <c r="K18" s="51"/>
      <c r="L18" s="51">
        <v>65.637233579817305</v>
      </c>
      <c r="M18" s="51"/>
      <c r="N18" s="51">
        <v>57.142857142857139</v>
      </c>
    </row>
    <row r="19" spans="1:14" x14ac:dyDescent="0.2">
      <c r="A19" s="54" t="s">
        <v>190</v>
      </c>
      <c r="B19" s="51">
        <v>8</v>
      </c>
      <c r="C19" s="51"/>
      <c r="D19" s="51">
        <v>30.09</v>
      </c>
      <c r="E19" s="51"/>
      <c r="F19" s="51">
        <v>124.5</v>
      </c>
      <c r="G19" s="51"/>
      <c r="H19" s="51">
        <v>8.1999999999999993</v>
      </c>
      <c r="I19" s="51"/>
      <c r="J19" s="51">
        <v>648.66</v>
      </c>
      <c r="K19" s="51"/>
      <c r="L19" s="51">
        <v>67.807675880163515</v>
      </c>
      <c r="M19" s="51"/>
      <c r="N19" s="51">
        <v>57.994224205828296</v>
      </c>
    </row>
    <row r="20" spans="1:14" x14ac:dyDescent="0.2">
      <c r="A20" t="s">
        <v>191</v>
      </c>
      <c r="B20" s="51">
        <v>17</v>
      </c>
      <c r="C20" s="51"/>
      <c r="D20" s="51">
        <v>69</v>
      </c>
      <c r="E20" s="51"/>
      <c r="F20" s="51">
        <v>407.06</v>
      </c>
      <c r="G20" s="51"/>
      <c r="H20" s="51">
        <v>30.4</v>
      </c>
      <c r="I20" s="51"/>
      <c r="J20" s="51">
        <v>1127.6500000000001</v>
      </c>
      <c r="K20" s="51"/>
      <c r="L20" s="51">
        <v>64.042977148706029</v>
      </c>
      <c r="M20" s="51"/>
      <c r="N20" s="51">
        <v>45.348837209302324</v>
      </c>
    </row>
    <row r="21" spans="1:14" x14ac:dyDescent="0.2">
      <c r="A21" t="s">
        <v>192</v>
      </c>
      <c r="B21" s="51">
        <v>29.5</v>
      </c>
      <c r="C21" s="51"/>
      <c r="D21" s="51">
        <v>111.1</v>
      </c>
      <c r="E21" s="51"/>
      <c r="F21" s="51">
        <v>513.29999999999995</v>
      </c>
      <c r="G21" s="51"/>
      <c r="H21" s="51">
        <v>5.2</v>
      </c>
      <c r="I21" s="51"/>
      <c r="J21" s="51">
        <v>1739.1</v>
      </c>
      <c r="K21" s="51"/>
      <c r="L21" s="51">
        <v>63.601868067717461</v>
      </c>
      <c r="M21" s="51"/>
      <c r="N21" s="51">
        <v>63.726884779516354</v>
      </c>
    </row>
    <row r="22" spans="1:14" x14ac:dyDescent="0.2">
      <c r="B22" s="51"/>
      <c r="C22" s="51"/>
      <c r="D22" s="51"/>
      <c r="E22" s="51"/>
      <c r="F22" s="51"/>
      <c r="G22" s="51"/>
      <c r="H22" s="51"/>
      <c r="I22" s="51"/>
      <c r="J22" s="51"/>
      <c r="K22" s="51"/>
      <c r="L22" s="51" t="s">
        <v>353</v>
      </c>
      <c r="M22" s="51"/>
      <c r="N22" s="51" t="s">
        <v>353</v>
      </c>
    </row>
    <row r="23" spans="1:14" x14ac:dyDescent="0.2">
      <c r="A23" t="s">
        <v>193</v>
      </c>
      <c r="B23" s="51">
        <v>22.37</v>
      </c>
      <c r="C23" s="51"/>
      <c r="D23" s="51">
        <v>59.54</v>
      </c>
      <c r="E23" s="51"/>
      <c r="F23" s="51">
        <v>259.26</v>
      </c>
      <c r="G23" s="51"/>
      <c r="H23" s="51">
        <v>20.38</v>
      </c>
      <c r="I23" s="51"/>
      <c r="J23" s="51">
        <v>825.07</v>
      </c>
      <c r="K23" s="51"/>
      <c r="L23" s="51">
        <v>60.792840167871773</v>
      </c>
      <c r="M23" s="51"/>
      <c r="N23" s="51">
        <v>43.120498107679161</v>
      </c>
    </row>
    <row r="24" spans="1:14" x14ac:dyDescent="0.2">
      <c r="A24" t="s">
        <v>194</v>
      </c>
      <c r="B24" s="51">
        <v>6</v>
      </c>
      <c r="C24" s="51"/>
      <c r="D24" s="51">
        <v>19</v>
      </c>
      <c r="E24" s="51"/>
      <c r="F24" s="51">
        <v>104.8</v>
      </c>
      <c r="G24" s="51"/>
      <c r="H24" s="51">
        <v>15.6</v>
      </c>
      <c r="I24" s="51"/>
      <c r="J24" s="51">
        <v>229.84</v>
      </c>
      <c r="K24" s="51"/>
      <c r="L24" s="51">
        <v>61.891056390576694</v>
      </c>
      <c r="M24" s="51"/>
      <c r="N24" s="51">
        <v>68</v>
      </c>
    </row>
    <row r="25" spans="1:14" x14ac:dyDescent="0.2">
      <c r="A25" t="s">
        <v>195</v>
      </c>
      <c r="B25" s="51">
        <v>6</v>
      </c>
      <c r="C25" s="51"/>
      <c r="D25" s="51">
        <v>23.03</v>
      </c>
      <c r="E25" s="51"/>
      <c r="F25" s="51">
        <v>107.65</v>
      </c>
      <c r="G25" s="51"/>
      <c r="H25" s="51">
        <v>2.66</v>
      </c>
      <c r="I25" s="51"/>
      <c r="J25" s="51">
        <v>331.65</v>
      </c>
      <c r="K25" s="51"/>
      <c r="L25" s="51">
        <v>65.075691628272352</v>
      </c>
      <c r="M25" s="51"/>
      <c r="N25" s="51">
        <v>62.55597657595591</v>
      </c>
    </row>
    <row r="26" spans="1:14" x14ac:dyDescent="0.2">
      <c r="A26" t="s">
        <v>196</v>
      </c>
      <c r="B26" s="51">
        <v>8</v>
      </c>
      <c r="C26" s="51"/>
      <c r="D26" s="51">
        <v>23.8</v>
      </c>
      <c r="E26" s="51"/>
      <c r="F26" s="51">
        <v>159.4</v>
      </c>
      <c r="G26" s="51"/>
      <c r="H26" s="51">
        <v>0</v>
      </c>
      <c r="I26" s="51"/>
      <c r="J26" s="51">
        <v>263.68</v>
      </c>
      <c r="K26" s="51"/>
      <c r="L26" s="51">
        <v>67.20014069644742</v>
      </c>
      <c r="M26" s="51"/>
      <c r="N26" s="51">
        <v>62.264150943396224</v>
      </c>
    </row>
    <row r="27" spans="1:14" x14ac:dyDescent="0.2">
      <c r="A27" t="s">
        <v>318</v>
      </c>
      <c r="B27">
        <v>3</v>
      </c>
      <c r="D27" s="71">
        <v>7.8</v>
      </c>
      <c r="E27" s="71"/>
      <c r="F27" s="71">
        <v>34.200000000000003</v>
      </c>
      <c r="G27" s="71"/>
      <c r="H27" s="71">
        <v>4.8</v>
      </c>
      <c r="I27" s="71"/>
      <c r="J27" s="71">
        <v>98.9</v>
      </c>
      <c r="L27" s="71">
        <v>62.743779421654345</v>
      </c>
      <c r="M27" s="71"/>
      <c r="N27" s="71">
        <v>39.81481481481481</v>
      </c>
    </row>
    <row r="29" spans="1:14" x14ac:dyDescent="0.2">
      <c r="A29" t="s">
        <v>197</v>
      </c>
      <c r="B29" s="51">
        <v>7</v>
      </c>
      <c r="C29" s="51"/>
      <c r="D29" s="51">
        <v>26.6</v>
      </c>
      <c r="E29" s="51"/>
      <c r="F29" s="51">
        <v>125.6</v>
      </c>
      <c r="G29" s="51"/>
      <c r="H29" s="51">
        <v>20</v>
      </c>
      <c r="I29" s="51"/>
      <c r="J29" s="51">
        <v>485.79</v>
      </c>
      <c r="K29" s="51"/>
      <c r="L29" s="51">
        <v>65.458127189882561</v>
      </c>
      <c r="M29" s="51"/>
      <c r="N29" s="51">
        <v>61.30952380952381</v>
      </c>
    </row>
    <row r="30" spans="1:14" x14ac:dyDescent="0.2">
      <c r="A30" t="s">
        <v>198</v>
      </c>
      <c r="B30" s="51">
        <v>22.5</v>
      </c>
      <c r="C30" s="51"/>
      <c r="D30" s="51">
        <v>87</v>
      </c>
      <c r="E30" s="51"/>
      <c r="F30" s="51">
        <v>375.3</v>
      </c>
      <c r="G30" s="51"/>
      <c r="H30" s="51">
        <v>47.3</v>
      </c>
      <c r="I30" s="51"/>
      <c r="J30" s="51">
        <v>1118.54</v>
      </c>
      <c r="K30" s="51"/>
      <c r="L30" s="51">
        <v>63.800101778704011</v>
      </c>
      <c r="M30" s="51"/>
      <c r="N30" s="51">
        <v>49.68036529680365</v>
      </c>
    </row>
    <row r="31" spans="1:14" x14ac:dyDescent="0.2">
      <c r="A31" t="s">
        <v>199</v>
      </c>
      <c r="B31" s="51">
        <v>3.4</v>
      </c>
      <c r="C31" s="51"/>
      <c r="D31" s="51">
        <v>5</v>
      </c>
      <c r="E31" s="51"/>
      <c r="F31" s="51">
        <v>35</v>
      </c>
      <c r="G31" s="51"/>
      <c r="H31" s="51">
        <v>0</v>
      </c>
      <c r="I31" s="51"/>
      <c r="J31" s="51">
        <v>84.63</v>
      </c>
      <c r="K31" s="51"/>
      <c r="L31" s="51">
        <v>68.241818323830344</v>
      </c>
      <c r="M31" s="51"/>
      <c r="N31" s="51">
        <v>65.476190476190482</v>
      </c>
    </row>
    <row r="32" spans="1:14" x14ac:dyDescent="0.2">
      <c r="A32" t="s">
        <v>385</v>
      </c>
      <c r="B32" s="51">
        <v>9.5</v>
      </c>
      <c r="C32" s="51"/>
      <c r="D32" s="51">
        <v>27</v>
      </c>
      <c r="E32" s="51"/>
      <c r="F32" s="51">
        <v>155.80000000000001</v>
      </c>
      <c r="G32" s="51"/>
      <c r="H32" s="51">
        <v>7.8</v>
      </c>
      <c r="I32" s="51"/>
      <c r="J32" s="51">
        <v>448.61</v>
      </c>
      <c r="K32" s="51"/>
      <c r="L32" s="51">
        <v>65.329654236870098</v>
      </c>
      <c r="M32" s="51"/>
      <c r="N32" s="51">
        <v>50.410958904109584</v>
      </c>
    </row>
    <row r="33" spans="1:14" x14ac:dyDescent="0.2">
      <c r="A33" t="s">
        <v>200</v>
      </c>
      <c r="B33" s="51">
        <v>11</v>
      </c>
      <c r="C33" s="51"/>
      <c r="D33" s="51">
        <v>36.4</v>
      </c>
      <c r="E33" s="51"/>
      <c r="F33" s="51">
        <v>159.80000000000001</v>
      </c>
      <c r="G33" s="51"/>
      <c r="H33" s="51">
        <v>13.3</v>
      </c>
      <c r="I33" s="51"/>
      <c r="J33" s="51">
        <v>619.51</v>
      </c>
      <c r="K33" s="51"/>
      <c r="L33" s="51">
        <v>67.475387197771454</v>
      </c>
      <c r="M33" s="51"/>
      <c r="N33" s="51">
        <v>61.603375527426167</v>
      </c>
    </row>
    <row r="34" spans="1:14" x14ac:dyDescent="0.2">
      <c r="B34" s="51"/>
      <c r="C34" s="51"/>
      <c r="D34" s="51"/>
      <c r="E34" s="51"/>
      <c r="F34" s="51"/>
      <c r="G34" s="51"/>
      <c r="H34" s="51"/>
      <c r="I34" s="51"/>
      <c r="J34" s="51"/>
      <c r="K34" s="51"/>
      <c r="L34" s="51" t="s">
        <v>353</v>
      </c>
      <c r="M34" s="51"/>
      <c r="N34" s="51" t="s">
        <v>353</v>
      </c>
    </row>
    <row r="35" spans="1:14" x14ac:dyDescent="0.2">
      <c r="A35" t="s">
        <v>201</v>
      </c>
      <c r="B35" s="51">
        <v>9</v>
      </c>
      <c r="C35" s="51"/>
      <c r="D35" s="51">
        <v>21</v>
      </c>
      <c r="E35" s="51"/>
      <c r="F35" s="51">
        <v>117.5</v>
      </c>
      <c r="G35" s="51"/>
      <c r="H35" s="51">
        <v>9.41</v>
      </c>
      <c r="I35" s="51"/>
      <c r="J35" s="51">
        <v>352.43</v>
      </c>
      <c r="K35" s="51"/>
      <c r="L35" s="51">
        <v>64.603211999842941</v>
      </c>
      <c r="M35" s="51"/>
      <c r="N35" s="51">
        <v>53.333333333333336</v>
      </c>
    </row>
    <row r="36" spans="1:14" x14ac:dyDescent="0.2">
      <c r="A36" t="s">
        <v>202</v>
      </c>
      <c r="B36" s="51">
        <v>3.8</v>
      </c>
      <c r="C36" s="51"/>
      <c r="D36" s="51">
        <v>6.9</v>
      </c>
      <c r="E36" s="51"/>
      <c r="F36" s="51">
        <v>33.4</v>
      </c>
      <c r="G36" s="51"/>
      <c r="H36" s="51">
        <v>5.53</v>
      </c>
      <c r="I36" s="51"/>
      <c r="J36" s="51">
        <v>108.84</v>
      </c>
      <c r="K36" s="51"/>
      <c r="L36" s="51">
        <v>60.7559790496624</v>
      </c>
      <c r="M36" s="51"/>
      <c r="N36" s="51">
        <v>42.056074766355145</v>
      </c>
    </row>
    <row r="37" spans="1:14" x14ac:dyDescent="0.2">
      <c r="A37" t="s">
        <v>203</v>
      </c>
      <c r="B37" s="51">
        <v>8</v>
      </c>
      <c r="C37" s="51"/>
      <c r="D37" s="51">
        <v>29</v>
      </c>
      <c r="E37" s="51"/>
      <c r="F37" s="51">
        <v>138</v>
      </c>
      <c r="G37" s="51"/>
      <c r="H37" s="51">
        <v>0</v>
      </c>
      <c r="I37" s="51"/>
      <c r="J37" s="51">
        <v>356</v>
      </c>
      <c r="K37" s="51"/>
      <c r="L37" s="51">
        <v>66.252354048964222</v>
      </c>
      <c r="M37" s="51"/>
      <c r="N37" s="51">
        <v>45.945945945945951</v>
      </c>
    </row>
    <row r="38" spans="1:14" x14ac:dyDescent="0.2">
      <c r="A38" t="s">
        <v>204</v>
      </c>
      <c r="B38" s="51">
        <v>17</v>
      </c>
      <c r="C38" s="51"/>
      <c r="D38" s="51">
        <v>80.61</v>
      </c>
      <c r="E38" s="51"/>
      <c r="F38" s="51">
        <v>311</v>
      </c>
      <c r="G38" s="51"/>
      <c r="H38" s="51">
        <v>0</v>
      </c>
      <c r="I38" s="51"/>
      <c r="J38" s="51">
        <v>1225.7</v>
      </c>
      <c r="K38" s="51"/>
      <c r="L38" s="51">
        <v>64.84755034234631</v>
      </c>
      <c r="M38" s="51"/>
      <c r="N38" s="51">
        <v>53.488372093023258</v>
      </c>
    </row>
    <row r="39" spans="1:14" x14ac:dyDescent="0.2">
      <c r="A39" t="s">
        <v>205</v>
      </c>
      <c r="B39" s="51">
        <v>7</v>
      </c>
      <c r="C39" s="51"/>
      <c r="D39" s="51">
        <v>21.6</v>
      </c>
      <c r="E39" s="51"/>
      <c r="F39" s="51">
        <v>86.4</v>
      </c>
      <c r="G39" s="51"/>
      <c r="H39" s="51">
        <v>14.4</v>
      </c>
      <c r="I39" s="51"/>
      <c r="J39" s="51">
        <v>359.9</v>
      </c>
      <c r="K39" s="51"/>
      <c r="L39" s="51">
        <v>62.947067238912737</v>
      </c>
      <c r="M39" s="51"/>
      <c r="N39" s="51">
        <v>45.8041958041958</v>
      </c>
    </row>
    <row r="40" spans="1:14" x14ac:dyDescent="0.2">
      <c r="B40" s="51"/>
      <c r="C40" s="51"/>
      <c r="D40" s="51"/>
      <c r="E40" s="51"/>
      <c r="F40" s="51"/>
      <c r="G40" s="51"/>
      <c r="H40" s="51"/>
      <c r="I40" s="51"/>
      <c r="J40" s="51"/>
      <c r="K40" s="51"/>
      <c r="L40" s="51" t="s">
        <v>353</v>
      </c>
      <c r="M40" s="51"/>
      <c r="N40" s="51" t="s">
        <v>353</v>
      </c>
    </row>
    <row r="41" spans="1:14" x14ac:dyDescent="0.2">
      <c r="A41" t="s">
        <v>206</v>
      </c>
      <c r="B41" s="51">
        <v>4.8</v>
      </c>
      <c r="C41" s="51"/>
      <c r="D41" s="51">
        <v>19.8</v>
      </c>
      <c r="E41" s="51"/>
      <c r="F41" s="51">
        <v>118.5</v>
      </c>
      <c r="G41" s="51"/>
      <c r="H41" s="51">
        <v>0.4</v>
      </c>
      <c r="I41" s="51"/>
      <c r="J41" s="51">
        <v>287</v>
      </c>
      <c r="K41" s="51"/>
      <c r="L41" s="51">
        <v>69.17537746806039</v>
      </c>
      <c r="M41" s="51"/>
      <c r="N41" s="51">
        <v>55.284552845528459</v>
      </c>
    </row>
    <row r="42" spans="1:14" x14ac:dyDescent="0.2">
      <c r="A42" t="s">
        <v>207</v>
      </c>
      <c r="B42" s="51">
        <v>11</v>
      </c>
      <c r="C42" s="51"/>
      <c r="D42" s="51">
        <v>26.3</v>
      </c>
      <c r="E42" s="51"/>
      <c r="F42" s="51">
        <v>124.24</v>
      </c>
      <c r="G42" s="51"/>
      <c r="H42" s="51">
        <v>23.76</v>
      </c>
      <c r="I42" s="51"/>
      <c r="J42" s="51">
        <v>696.15</v>
      </c>
      <c r="K42" s="51"/>
      <c r="L42" s="51">
        <v>65.496624879459986</v>
      </c>
      <c r="M42" s="51"/>
      <c r="N42" s="51">
        <v>68.766756032171585</v>
      </c>
    </row>
    <row r="43" spans="1:14" x14ac:dyDescent="0.2">
      <c r="B43" s="51"/>
      <c r="C43" s="51"/>
      <c r="D43" s="51"/>
      <c r="E43" s="51"/>
      <c r="F43" s="51"/>
      <c r="G43" s="51"/>
      <c r="H43" s="51"/>
      <c r="I43" s="51"/>
      <c r="J43" s="51"/>
      <c r="K43" s="51"/>
      <c r="L43" s="51" t="s">
        <v>353</v>
      </c>
      <c r="M43" s="51"/>
      <c r="N43" s="51" t="s">
        <v>353</v>
      </c>
    </row>
    <row r="44" spans="1:14" x14ac:dyDescent="0.2">
      <c r="A44" t="s">
        <v>208</v>
      </c>
      <c r="B44" s="51">
        <v>330.34000000000003</v>
      </c>
      <c r="C44" s="51"/>
      <c r="D44" s="51">
        <v>1129.8799999999997</v>
      </c>
      <c r="E44" s="51"/>
      <c r="F44" s="51">
        <v>5325.94</v>
      </c>
      <c r="G44" s="51"/>
      <c r="H44" s="51">
        <v>338.30999999999995</v>
      </c>
      <c r="I44" s="51"/>
      <c r="J44" s="51">
        <v>17606.140000000003</v>
      </c>
      <c r="K44" s="51"/>
      <c r="L44" s="51">
        <v>64.701032445216683</v>
      </c>
      <c r="M44" s="51"/>
      <c r="N44" s="51">
        <v>54.150059580063278</v>
      </c>
    </row>
    <row r="45" spans="1:14" x14ac:dyDescent="0.2">
      <c r="B45" s="51"/>
      <c r="C45" s="51"/>
      <c r="D45" s="51"/>
      <c r="E45" s="51"/>
      <c r="F45" s="51"/>
      <c r="G45" s="51"/>
      <c r="H45" s="51"/>
      <c r="I45" s="51"/>
      <c r="J45" s="51"/>
      <c r="K45" s="51"/>
      <c r="L45" s="51" t="s">
        <v>353</v>
      </c>
      <c r="M45" s="51"/>
      <c r="N45" s="51" t="s">
        <v>353</v>
      </c>
    </row>
    <row r="46" spans="1:14" x14ac:dyDescent="0.2">
      <c r="A46" s="41" t="s">
        <v>61</v>
      </c>
      <c r="B46" s="58">
        <v>0.8</v>
      </c>
      <c r="C46" s="58"/>
      <c r="D46" s="58">
        <v>2.8</v>
      </c>
      <c r="E46" s="58"/>
      <c r="F46" s="58">
        <v>18.649999999999999</v>
      </c>
      <c r="G46" s="58"/>
      <c r="H46" s="58">
        <v>1</v>
      </c>
      <c r="I46" s="58"/>
      <c r="J46" s="58">
        <v>27.7</v>
      </c>
      <c r="K46" s="58"/>
      <c r="L46" s="58">
        <v>60.353287536800778</v>
      </c>
      <c r="M46" s="58"/>
      <c r="N46" s="58">
        <v>27.777777777777779</v>
      </c>
    </row>
    <row r="47" spans="1:14" x14ac:dyDescent="0.2">
      <c r="A47" s="113"/>
      <c r="B47" s="328"/>
      <c r="C47" s="328"/>
      <c r="D47" s="328"/>
      <c r="E47" s="328"/>
      <c r="F47" s="328"/>
      <c r="G47" s="328"/>
      <c r="H47" s="328"/>
      <c r="I47" s="328"/>
      <c r="J47" s="328"/>
      <c r="K47" s="328"/>
      <c r="L47" s="328"/>
      <c r="M47" s="328"/>
      <c r="N47" s="328"/>
    </row>
  </sheetData>
  <mergeCells count="1">
    <mergeCell ref="L3:N3"/>
  </mergeCells>
  <phoneticPr fontId="8"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L47"/>
  <sheetViews>
    <sheetView workbookViewId="0"/>
  </sheetViews>
  <sheetFormatPr defaultRowHeight="12.75" x14ac:dyDescent="0.2"/>
  <cols>
    <col min="1" max="1" width="20.140625" customWidth="1"/>
    <col min="2" max="2" width="10.28515625" bestFit="1" customWidth="1"/>
    <col min="3" max="3" width="1.7109375" customWidth="1"/>
    <col min="4" max="4" width="9.28515625" bestFit="1" customWidth="1"/>
    <col min="5" max="5" width="3.85546875" customWidth="1"/>
    <col min="6" max="6" width="9.28515625" bestFit="1" customWidth="1"/>
    <col min="7" max="7" width="1.42578125" customWidth="1"/>
    <col min="8" max="8" width="9.28515625" bestFit="1" customWidth="1"/>
    <col min="9" max="9" width="3.5703125" customWidth="1"/>
    <col min="10" max="10" width="10.28515625" bestFit="1" customWidth="1"/>
    <col min="11" max="11" width="1.42578125" customWidth="1"/>
    <col min="12" max="12" width="9.28515625" bestFit="1" customWidth="1"/>
  </cols>
  <sheetData>
    <row r="1" spans="1:12" s="3" customFormat="1" x14ac:dyDescent="0.2">
      <c r="A1" s="127" t="s">
        <v>14</v>
      </c>
    </row>
    <row r="2" spans="1:12" ht="15.75" x14ac:dyDescent="0.25">
      <c r="A2" s="146" t="s">
        <v>715</v>
      </c>
      <c r="B2" s="41"/>
      <c r="C2" s="41"/>
      <c r="D2" s="41"/>
      <c r="E2" s="41"/>
      <c r="F2" s="41"/>
      <c r="G2" s="41"/>
      <c r="H2" s="41"/>
      <c r="I2" s="41"/>
      <c r="J2" s="41"/>
      <c r="K2" s="41"/>
      <c r="L2" s="41"/>
    </row>
    <row r="3" spans="1:12" x14ac:dyDescent="0.2">
      <c r="A3" s="47"/>
      <c r="B3" s="612" t="s">
        <v>149</v>
      </c>
      <c r="C3" s="612"/>
      <c r="D3" s="612"/>
      <c r="E3" s="47"/>
      <c r="F3" s="612" t="s">
        <v>69</v>
      </c>
      <c r="G3" s="612"/>
      <c r="H3" s="612"/>
      <c r="I3" s="47"/>
      <c r="J3" s="612" t="s">
        <v>106</v>
      </c>
      <c r="K3" s="612"/>
      <c r="L3" s="612"/>
    </row>
    <row r="4" spans="1:12" x14ac:dyDescent="0.2">
      <c r="A4" s="41"/>
      <c r="B4" s="24" t="s">
        <v>121</v>
      </c>
      <c r="C4" s="41"/>
      <c r="D4" s="24" t="s">
        <v>122</v>
      </c>
      <c r="E4" s="41"/>
      <c r="F4" s="24" t="s">
        <v>121</v>
      </c>
      <c r="G4" s="41"/>
      <c r="H4" s="24" t="s">
        <v>122</v>
      </c>
      <c r="I4" s="41"/>
      <c r="J4" s="24" t="s">
        <v>121</v>
      </c>
      <c r="K4" s="41"/>
      <c r="L4" s="24" t="s">
        <v>122</v>
      </c>
    </row>
    <row r="5" spans="1:12" x14ac:dyDescent="0.2">
      <c r="A5" t="s">
        <v>180</v>
      </c>
      <c r="B5" s="166">
        <v>469</v>
      </c>
      <c r="C5" s="166"/>
      <c r="D5" s="166">
        <v>235</v>
      </c>
      <c r="E5" s="166"/>
      <c r="F5" s="166">
        <v>97</v>
      </c>
      <c r="G5" s="166"/>
      <c r="H5" s="166">
        <v>15</v>
      </c>
      <c r="I5" s="166"/>
      <c r="J5" s="166">
        <v>566</v>
      </c>
      <c r="K5" s="166"/>
      <c r="L5" s="166">
        <v>250</v>
      </c>
    </row>
    <row r="6" spans="1:12" x14ac:dyDescent="0.2">
      <c r="A6" t="s">
        <v>181</v>
      </c>
      <c r="B6" s="166">
        <v>629</v>
      </c>
      <c r="C6" s="166"/>
      <c r="D6" s="166">
        <v>423</v>
      </c>
      <c r="E6" s="166"/>
      <c r="F6" s="166">
        <v>300</v>
      </c>
      <c r="G6" s="166"/>
      <c r="H6" s="166">
        <v>48</v>
      </c>
      <c r="I6" s="166"/>
      <c r="J6" s="166">
        <v>929</v>
      </c>
      <c r="K6" s="166"/>
      <c r="L6" s="166">
        <v>471</v>
      </c>
    </row>
    <row r="7" spans="1:12" x14ac:dyDescent="0.2">
      <c r="A7" t="s">
        <v>182</v>
      </c>
      <c r="B7" s="166">
        <v>313</v>
      </c>
      <c r="C7" s="166"/>
      <c r="D7" s="166">
        <v>203</v>
      </c>
      <c r="E7" s="166"/>
      <c r="F7" s="166">
        <v>67</v>
      </c>
      <c r="G7" s="166"/>
      <c r="H7" s="166">
        <v>14</v>
      </c>
      <c r="I7" s="166"/>
      <c r="J7" s="166">
        <v>380</v>
      </c>
      <c r="K7" s="166"/>
      <c r="L7" s="166">
        <v>217</v>
      </c>
    </row>
    <row r="8" spans="1:12" x14ac:dyDescent="0.2">
      <c r="A8" t="s">
        <v>382</v>
      </c>
      <c r="B8" s="166">
        <v>201</v>
      </c>
      <c r="C8" s="166"/>
      <c r="D8" s="166">
        <v>145</v>
      </c>
      <c r="E8" s="166"/>
      <c r="F8" s="166">
        <v>90</v>
      </c>
      <c r="G8" s="166"/>
      <c r="H8" s="166">
        <v>17</v>
      </c>
      <c r="I8" s="166"/>
      <c r="J8" s="166">
        <v>291</v>
      </c>
      <c r="K8" s="166"/>
      <c r="L8" s="166">
        <v>162</v>
      </c>
    </row>
    <row r="9" spans="1:12" x14ac:dyDescent="0.2">
      <c r="A9" t="s">
        <v>383</v>
      </c>
      <c r="B9" s="166">
        <v>877</v>
      </c>
      <c r="C9" s="166"/>
      <c r="D9" s="166">
        <v>559</v>
      </c>
      <c r="E9" s="166"/>
      <c r="F9" s="166">
        <v>290</v>
      </c>
      <c r="G9" s="166"/>
      <c r="H9" s="166">
        <v>53</v>
      </c>
      <c r="I9" s="166"/>
      <c r="J9" s="166">
        <v>1167</v>
      </c>
      <c r="K9" s="166"/>
      <c r="L9" s="166">
        <v>612</v>
      </c>
    </row>
    <row r="10" spans="1:12" x14ac:dyDescent="0.2">
      <c r="B10" s="166"/>
      <c r="C10" s="166"/>
      <c r="D10" s="166"/>
      <c r="E10" s="166"/>
      <c r="F10" s="166"/>
      <c r="G10" s="166"/>
      <c r="H10" s="166"/>
      <c r="I10" s="166"/>
      <c r="J10" s="166" t="s">
        <v>353</v>
      </c>
      <c r="K10" s="166"/>
      <c r="L10" s="166" t="s">
        <v>353</v>
      </c>
    </row>
    <row r="11" spans="1:12" x14ac:dyDescent="0.2">
      <c r="A11" t="s">
        <v>183</v>
      </c>
      <c r="B11" s="166">
        <v>135</v>
      </c>
      <c r="C11" s="166"/>
      <c r="D11" s="247">
        <v>68</v>
      </c>
      <c r="E11" s="166"/>
      <c r="F11" s="166">
        <v>33</v>
      </c>
      <c r="G11" s="166"/>
      <c r="H11" s="247">
        <v>5</v>
      </c>
      <c r="I11" s="166"/>
      <c r="J11" s="166">
        <v>168</v>
      </c>
      <c r="K11" s="166"/>
      <c r="L11" s="166">
        <v>73</v>
      </c>
    </row>
    <row r="12" spans="1:12" x14ac:dyDescent="0.2">
      <c r="A12" t="s">
        <v>384</v>
      </c>
      <c r="B12" s="166">
        <v>367</v>
      </c>
      <c r="C12" s="166"/>
      <c r="D12" s="166">
        <v>213</v>
      </c>
      <c r="E12" s="166"/>
      <c r="F12" s="166">
        <v>113</v>
      </c>
      <c r="G12" s="166"/>
      <c r="H12" s="166">
        <v>30</v>
      </c>
      <c r="I12" s="166"/>
      <c r="J12" s="166">
        <v>480</v>
      </c>
      <c r="K12" s="166"/>
      <c r="L12" s="166">
        <v>243</v>
      </c>
    </row>
    <row r="13" spans="1:12" x14ac:dyDescent="0.2">
      <c r="A13" t="s">
        <v>185</v>
      </c>
      <c r="B13" s="166">
        <v>351</v>
      </c>
      <c r="C13" s="166"/>
      <c r="D13" s="166">
        <v>214</v>
      </c>
      <c r="E13" s="166"/>
      <c r="F13" s="166">
        <v>84</v>
      </c>
      <c r="G13" s="166"/>
      <c r="H13" s="166">
        <v>24</v>
      </c>
      <c r="I13" s="166"/>
      <c r="J13" s="166">
        <v>435</v>
      </c>
      <c r="K13" s="166"/>
      <c r="L13" s="166">
        <v>238</v>
      </c>
    </row>
    <row r="14" spans="1:12" x14ac:dyDescent="0.2">
      <c r="A14" t="s">
        <v>186</v>
      </c>
      <c r="B14" s="166">
        <v>290</v>
      </c>
      <c r="C14" s="166"/>
      <c r="D14" s="166">
        <v>196</v>
      </c>
      <c r="E14" s="166"/>
      <c r="F14" s="166">
        <v>94</v>
      </c>
      <c r="G14" s="166"/>
      <c r="H14" s="166">
        <v>15</v>
      </c>
      <c r="I14" s="166"/>
      <c r="J14" s="166">
        <v>384</v>
      </c>
      <c r="K14" s="166"/>
      <c r="L14" s="166">
        <v>211</v>
      </c>
    </row>
    <row r="15" spans="1:12" x14ac:dyDescent="0.2">
      <c r="A15" t="s">
        <v>187</v>
      </c>
      <c r="B15" s="166">
        <v>400</v>
      </c>
      <c r="C15" s="166"/>
      <c r="D15" s="166">
        <v>218</v>
      </c>
      <c r="E15" s="166"/>
      <c r="F15" s="166">
        <v>117</v>
      </c>
      <c r="G15" s="166"/>
      <c r="H15" s="166">
        <v>22</v>
      </c>
      <c r="I15" s="166"/>
      <c r="J15" s="166">
        <v>517</v>
      </c>
      <c r="K15" s="166"/>
      <c r="L15" s="166">
        <v>240</v>
      </c>
    </row>
    <row r="16" spans="1:12" x14ac:dyDescent="0.2">
      <c r="B16" s="166"/>
      <c r="C16" s="166"/>
      <c r="D16" s="166"/>
      <c r="E16" s="166"/>
      <c r="F16" s="166"/>
      <c r="G16" s="166"/>
      <c r="H16" s="166"/>
      <c r="I16" s="166"/>
      <c r="J16" s="166"/>
      <c r="K16" s="166"/>
      <c r="L16" s="166" t="s">
        <v>353</v>
      </c>
    </row>
    <row r="17" spans="1:12" x14ac:dyDescent="0.2">
      <c r="A17" t="s">
        <v>188</v>
      </c>
      <c r="B17" s="166">
        <v>240</v>
      </c>
      <c r="C17" s="166"/>
      <c r="D17" s="166">
        <v>171</v>
      </c>
      <c r="E17" s="166"/>
      <c r="F17" s="166">
        <v>112</v>
      </c>
      <c r="G17" s="166"/>
      <c r="H17" s="166">
        <v>22</v>
      </c>
      <c r="I17" s="166"/>
      <c r="J17" s="166">
        <v>352</v>
      </c>
      <c r="K17" s="166"/>
      <c r="L17" s="166">
        <v>193</v>
      </c>
    </row>
    <row r="18" spans="1:12" x14ac:dyDescent="0.2">
      <c r="A18" t="s">
        <v>189</v>
      </c>
      <c r="B18" s="166">
        <v>405</v>
      </c>
      <c r="C18" s="166"/>
      <c r="D18" s="166">
        <v>233</v>
      </c>
      <c r="E18" s="166"/>
      <c r="F18" s="166">
        <v>82</v>
      </c>
      <c r="G18" s="166"/>
      <c r="H18" s="166">
        <v>8</v>
      </c>
      <c r="I18" s="166"/>
      <c r="J18" s="166">
        <v>487</v>
      </c>
      <c r="K18" s="166"/>
      <c r="L18" s="166">
        <v>241</v>
      </c>
    </row>
    <row r="19" spans="1:12" x14ac:dyDescent="0.2">
      <c r="A19" s="54" t="s">
        <v>190</v>
      </c>
      <c r="B19" s="166">
        <v>472</v>
      </c>
      <c r="C19" s="166"/>
      <c r="D19" s="166">
        <v>259</v>
      </c>
      <c r="E19" s="166"/>
      <c r="F19" s="166">
        <v>123</v>
      </c>
      <c r="G19" s="166"/>
      <c r="H19" s="166">
        <v>7</v>
      </c>
      <c r="I19" s="166"/>
      <c r="J19" s="166">
        <v>595</v>
      </c>
      <c r="K19" s="166"/>
      <c r="L19" s="166">
        <v>266</v>
      </c>
    </row>
    <row r="20" spans="1:12" x14ac:dyDescent="0.2">
      <c r="A20" t="s">
        <v>191</v>
      </c>
      <c r="B20" s="166">
        <v>899</v>
      </c>
      <c r="C20" s="166"/>
      <c r="D20" s="166">
        <v>558</v>
      </c>
      <c r="E20" s="166"/>
      <c r="F20" s="166">
        <v>242</v>
      </c>
      <c r="G20" s="166"/>
      <c r="H20" s="166">
        <v>59</v>
      </c>
      <c r="I20" s="166"/>
      <c r="J20" s="166">
        <v>1141</v>
      </c>
      <c r="K20" s="166"/>
      <c r="L20" s="166">
        <v>617</v>
      </c>
    </row>
    <row r="21" spans="1:12" x14ac:dyDescent="0.2">
      <c r="A21" t="s">
        <v>192</v>
      </c>
      <c r="B21" s="166">
        <v>1379</v>
      </c>
      <c r="C21" s="166"/>
      <c r="D21" s="166">
        <v>846</v>
      </c>
      <c r="E21" s="166"/>
      <c r="F21" s="166">
        <v>240</v>
      </c>
      <c r="G21" s="166"/>
      <c r="H21" s="166">
        <v>49</v>
      </c>
      <c r="I21" s="166"/>
      <c r="J21" s="166">
        <v>1619</v>
      </c>
      <c r="K21" s="166"/>
      <c r="L21" s="166">
        <v>895</v>
      </c>
    </row>
    <row r="22" spans="1:12" x14ac:dyDescent="0.2">
      <c r="B22" s="166"/>
      <c r="C22" s="166"/>
      <c r="D22" s="166"/>
      <c r="E22" s="166"/>
      <c r="F22" s="166"/>
      <c r="G22" s="166"/>
      <c r="H22" s="166"/>
      <c r="I22" s="166"/>
      <c r="J22" s="166"/>
      <c r="K22" s="166"/>
      <c r="L22" s="166" t="s">
        <v>353</v>
      </c>
    </row>
    <row r="23" spans="1:12" x14ac:dyDescent="0.2">
      <c r="A23" t="s">
        <v>193</v>
      </c>
      <c r="B23" s="166">
        <v>567</v>
      </c>
      <c r="C23" s="166"/>
      <c r="D23" s="166">
        <v>423</v>
      </c>
      <c r="E23" s="166"/>
      <c r="F23" s="166">
        <v>254</v>
      </c>
      <c r="G23" s="166"/>
      <c r="H23" s="166">
        <v>69</v>
      </c>
      <c r="I23" s="166"/>
      <c r="J23" s="166">
        <v>821</v>
      </c>
      <c r="K23" s="166"/>
      <c r="L23" s="166">
        <v>492</v>
      </c>
    </row>
    <row r="24" spans="1:12" x14ac:dyDescent="0.2">
      <c r="A24" t="s">
        <v>194</v>
      </c>
      <c r="B24" s="166">
        <v>196</v>
      </c>
      <c r="C24" s="166"/>
      <c r="D24" s="166">
        <v>134</v>
      </c>
      <c r="E24" s="166"/>
      <c r="F24" s="166">
        <v>55</v>
      </c>
      <c r="G24" s="166"/>
      <c r="H24" s="166">
        <v>15</v>
      </c>
      <c r="I24" s="166"/>
      <c r="J24" s="166">
        <v>251</v>
      </c>
      <c r="K24" s="166"/>
      <c r="L24" s="166">
        <v>149</v>
      </c>
    </row>
    <row r="25" spans="1:12" x14ac:dyDescent="0.2">
      <c r="A25" t="s">
        <v>195</v>
      </c>
      <c r="B25" s="166">
        <v>256</v>
      </c>
      <c r="C25" s="166"/>
      <c r="D25" s="166">
        <v>155</v>
      </c>
      <c r="E25" s="166"/>
      <c r="F25" s="166">
        <v>75</v>
      </c>
      <c r="G25" s="166"/>
      <c r="H25" s="166">
        <v>13</v>
      </c>
      <c r="I25" s="166"/>
      <c r="J25" s="166">
        <v>331</v>
      </c>
      <c r="K25" s="166"/>
      <c r="L25" s="166">
        <v>168</v>
      </c>
    </row>
    <row r="26" spans="1:12" x14ac:dyDescent="0.2">
      <c r="A26" t="s">
        <v>196</v>
      </c>
      <c r="B26" s="166">
        <v>247</v>
      </c>
      <c r="C26" s="166"/>
      <c r="D26" s="247">
        <v>139</v>
      </c>
      <c r="E26" s="166"/>
      <c r="F26" s="166">
        <v>99</v>
      </c>
      <c r="G26" s="166"/>
      <c r="H26" s="247">
        <v>18</v>
      </c>
      <c r="I26" s="166"/>
      <c r="J26" s="166">
        <v>346</v>
      </c>
      <c r="K26" s="166"/>
      <c r="L26" s="166">
        <v>157</v>
      </c>
    </row>
    <row r="27" spans="1:12" x14ac:dyDescent="0.2">
      <c r="A27" t="s">
        <v>318</v>
      </c>
      <c r="B27">
        <v>73</v>
      </c>
      <c r="D27">
        <v>52</v>
      </c>
      <c r="F27">
        <v>38</v>
      </c>
      <c r="H27">
        <v>7</v>
      </c>
      <c r="J27">
        <v>111</v>
      </c>
      <c r="L27">
        <v>59</v>
      </c>
    </row>
    <row r="29" spans="1:12" x14ac:dyDescent="0.2">
      <c r="A29" t="s">
        <v>197</v>
      </c>
      <c r="B29" s="166">
        <v>375</v>
      </c>
      <c r="C29" s="166"/>
      <c r="D29" s="166">
        <v>223</v>
      </c>
      <c r="E29" s="166"/>
      <c r="F29" s="166">
        <v>97</v>
      </c>
      <c r="G29" s="166"/>
      <c r="H29" s="166">
        <v>12</v>
      </c>
      <c r="I29" s="166"/>
      <c r="J29" s="166">
        <v>472</v>
      </c>
      <c r="K29" s="166"/>
      <c r="L29" s="166">
        <v>235</v>
      </c>
    </row>
    <row r="30" spans="1:12" x14ac:dyDescent="0.2">
      <c r="A30" t="s">
        <v>198</v>
      </c>
      <c r="B30" s="166">
        <v>908</v>
      </c>
      <c r="C30" s="166"/>
      <c r="D30" s="166">
        <v>565</v>
      </c>
      <c r="E30" s="166"/>
      <c r="F30" s="166">
        <v>240</v>
      </c>
      <c r="G30" s="166"/>
      <c r="H30" s="166">
        <v>57</v>
      </c>
      <c r="I30" s="166"/>
      <c r="J30" s="166">
        <v>1148</v>
      </c>
      <c r="K30" s="166"/>
      <c r="L30" s="166">
        <v>622</v>
      </c>
    </row>
    <row r="31" spans="1:12" x14ac:dyDescent="0.2">
      <c r="A31" t="s">
        <v>199</v>
      </c>
      <c r="B31" s="166">
        <v>65</v>
      </c>
      <c r="C31" s="166"/>
      <c r="D31" s="166">
        <v>37</v>
      </c>
      <c r="E31" s="166"/>
      <c r="F31" s="166">
        <v>39</v>
      </c>
      <c r="G31" s="166"/>
      <c r="H31" s="166">
        <v>7</v>
      </c>
      <c r="I31" s="166"/>
      <c r="J31" s="166">
        <v>104</v>
      </c>
      <c r="K31" s="166"/>
      <c r="L31" s="166">
        <v>44</v>
      </c>
    </row>
    <row r="32" spans="1:12" x14ac:dyDescent="0.2">
      <c r="A32" t="s">
        <v>385</v>
      </c>
      <c r="B32" s="166">
        <v>352</v>
      </c>
      <c r="C32" s="166"/>
      <c r="D32" s="166">
        <v>207</v>
      </c>
      <c r="E32" s="166"/>
      <c r="F32" s="166">
        <v>110</v>
      </c>
      <c r="G32" s="166"/>
      <c r="H32" s="166">
        <v>28</v>
      </c>
      <c r="I32" s="166"/>
      <c r="J32" s="166">
        <v>462</v>
      </c>
      <c r="K32" s="166"/>
      <c r="L32" s="166">
        <v>235</v>
      </c>
    </row>
    <row r="33" spans="1:12" x14ac:dyDescent="0.2">
      <c r="A33" t="s">
        <v>200</v>
      </c>
      <c r="B33" s="166">
        <v>486</v>
      </c>
      <c r="C33" s="166"/>
      <c r="D33" s="166">
        <v>261</v>
      </c>
      <c r="E33" s="166"/>
      <c r="F33" s="166">
        <v>127</v>
      </c>
      <c r="G33" s="166"/>
      <c r="H33" s="166">
        <v>19</v>
      </c>
      <c r="I33" s="166"/>
      <c r="J33" s="166">
        <v>613</v>
      </c>
      <c r="K33" s="166"/>
      <c r="L33" s="166">
        <v>280</v>
      </c>
    </row>
    <row r="34" spans="1:12" x14ac:dyDescent="0.2">
      <c r="B34" s="166"/>
      <c r="C34" s="166"/>
      <c r="D34" s="166"/>
      <c r="E34" s="166"/>
      <c r="F34" s="166"/>
      <c r="G34" s="166"/>
      <c r="H34" s="166"/>
      <c r="I34" s="166"/>
      <c r="J34" s="166"/>
      <c r="K34" s="166"/>
      <c r="L34" s="166"/>
    </row>
    <row r="35" spans="1:12" x14ac:dyDescent="0.2">
      <c r="A35" t="s">
        <v>201</v>
      </c>
      <c r="B35" s="166">
        <v>269</v>
      </c>
      <c r="C35" s="166"/>
      <c r="D35" s="166">
        <v>169</v>
      </c>
      <c r="E35" s="166"/>
      <c r="F35" s="166">
        <v>88</v>
      </c>
      <c r="G35" s="166"/>
      <c r="H35" s="166">
        <v>18</v>
      </c>
      <c r="I35" s="166"/>
      <c r="J35" s="166">
        <v>357</v>
      </c>
      <c r="K35" s="166"/>
      <c r="L35" s="166">
        <v>187</v>
      </c>
    </row>
    <row r="36" spans="1:12" x14ac:dyDescent="0.2">
      <c r="A36" t="s">
        <v>202</v>
      </c>
      <c r="B36" s="166">
        <v>67</v>
      </c>
      <c r="C36" s="166"/>
      <c r="D36" s="166">
        <v>49</v>
      </c>
      <c r="E36" s="166"/>
      <c r="F36" s="166">
        <v>51</v>
      </c>
      <c r="G36" s="166"/>
      <c r="H36" s="166">
        <v>23</v>
      </c>
      <c r="I36" s="166"/>
      <c r="J36" s="166">
        <v>118</v>
      </c>
      <c r="K36" s="166"/>
      <c r="L36" s="166">
        <v>72</v>
      </c>
    </row>
    <row r="37" spans="1:12" x14ac:dyDescent="0.2">
      <c r="A37" t="s">
        <v>203</v>
      </c>
      <c r="B37" s="166">
        <v>296</v>
      </c>
      <c r="C37" s="166"/>
      <c r="D37" s="166">
        <v>174</v>
      </c>
      <c r="E37" s="166"/>
      <c r="F37" s="166">
        <v>90</v>
      </c>
      <c r="G37" s="166"/>
      <c r="H37" s="166">
        <v>10</v>
      </c>
      <c r="I37" s="166"/>
      <c r="J37" s="166">
        <v>386</v>
      </c>
      <c r="K37" s="166"/>
      <c r="L37" s="166">
        <v>184</v>
      </c>
    </row>
    <row r="38" spans="1:12" x14ac:dyDescent="0.2">
      <c r="A38" t="s">
        <v>204</v>
      </c>
      <c r="B38" s="166">
        <v>902</v>
      </c>
      <c r="C38" s="166"/>
      <c r="D38" s="166">
        <v>544</v>
      </c>
      <c r="E38" s="166"/>
      <c r="F38" s="166">
        <v>246</v>
      </c>
      <c r="G38" s="166"/>
      <c r="H38" s="166">
        <v>53</v>
      </c>
      <c r="I38" s="166"/>
      <c r="J38" s="166">
        <v>1148</v>
      </c>
      <c r="K38" s="166"/>
      <c r="L38" s="166">
        <v>597</v>
      </c>
    </row>
    <row r="39" spans="1:12" x14ac:dyDescent="0.2">
      <c r="A39" t="s">
        <v>205</v>
      </c>
      <c r="B39" s="166">
        <v>256</v>
      </c>
      <c r="C39" s="166"/>
      <c r="D39" s="166">
        <v>172</v>
      </c>
      <c r="E39" s="166"/>
      <c r="F39" s="166">
        <v>82</v>
      </c>
      <c r="G39" s="166"/>
      <c r="H39" s="166">
        <v>15</v>
      </c>
      <c r="I39" s="166"/>
      <c r="J39" s="166">
        <v>338</v>
      </c>
      <c r="K39" s="166"/>
      <c r="L39" s="166">
        <v>187</v>
      </c>
    </row>
    <row r="40" spans="1:12" x14ac:dyDescent="0.2">
      <c r="B40" s="166"/>
      <c r="C40" s="166"/>
      <c r="D40" s="166"/>
      <c r="E40" s="166"/>
      <c r="F40" s="166"/>
      <c r="G40" s="166"/>
      <c r="H40" s="166"/>
      <c r="I40" s="166"/>
      <c r="J40" s="166"/>
      <c r="K40" s="166"/>
      <c r="L40" s="166"/>
    </row>
    <row r="41" spans="1:12" x14ac:dyDescent="0.2">
      <c r="A41" t="s">
        <v>206</v>
      </c>
      <c r="B41" s="166">
        <v>247</v>
      </c>
      <c r="C41" s="166"/>
      <c r="D41" s="166">
        <v>124</v>
      </c>
      <c r="E41" s="166"/>
      <c r="F41" s="166">
        <v>77</v>
      </c>
      <c r="G41" s="166"/>
      <c r="H41" s="166">
        <v>14</v>
      </c>
      <c r="I41" s="166"/>
      <c r="J41" s="166">
        <v>324</v>
      </c>
      <c r="K41" s="166"/>
      <c r="L41" s="166">
        <v>138</v>
      </c>
    </row>
    <row r="42" spans="1:12" x14ac:dyDescent="0.2">
      <c r="A42" t="s">
        <v>207</v>
      </c>
      <c r="B42" s="166">
        <v>482</v>
      </c>
      <c r="C42" s="166"/>
      <c r="D42" s="166">
        <v>293</v>
      </c>
      <c r="E42" s="166"/>
      <c r="F42" s="166">
        <v>139</v>
      </c>
      <c r="G42" s="166"/>
      <c r="H42" s="166">
        <v>16</v>
      </c>
      <c r="I42" s="166"/>
      <c r="J42" s="166">
        <v>621</v>
      </c>
      <c r="K42" s="166"/>
      <c r="L42" s="166">
        <v>309</v>
      </c>
    </row>
    <row r="43" spans="1:12" x14ac:dyDescent="0.2">
      <c r="B43" s="166"/>
      <c r="C43" s="166"/>
      <c r="D43" s="166"/>
      <c r="E43" s="166"/>
      <c r="F43" s="166"/>
      <c r="G43" s="166"/>
      <c r="H43" s="166"/>
      <c r="I43" s="166"/>
      <c r="J43" s="166"/>
      <c r="K43" s="166"/>
      <c r="L43" s="166"/>
    </row>
    <row r="44" spans="1:12" x14ac:dyDescent="0.2">
      <c r="A44" t="s">
        <v>208</v>
      </c>
      <c r="B44" s="166">
        <v>13471</v>
      </c>
      <c r="C44" s="166"/>
      <c r="D44" s="166">
        <v>8262</v>
      </c>
      <c r="E44" s="166"/>
      <c r="F44" s="166">
        <v>3991</v>
      </c>
      <c r="G44" s="166">
        <v>0</v>
      </c>
      <c r="H44" s="166">
        <v>782</v>
      </c>
      <c r="I44" s="166"/>
      <c r="J44" s="166">
        <v>17462</v>
      </c>
      <c r="K44" s="166"/>
      <c r="L44" s="166">
        <v>9044</v>
      </c>
    </row>
    <row r="45" spans="1:12" x14ac:dyDescent="0.2">
      <c r="B45" s="166"/>
      <c r="C45" s="166"/>
      <c r="D45" s="166"/>
      <c r="E45" s="166"/>
      <c r="F45" s="166"/>
      <c r="G45" s="166"/>
      <c r="H45" s="166"/>
      <c r="I45" s="166"/>
      <c r="J45" s="166"/>
      <c r="K45" s="166"/>
      <c r="L45" s="166"/>
    </row>
    <row r="46" spans="1:12" x14ac:dyDescent="0.2">
      <c r="A46" s="41" t="s">
        <v>61</v>
      </c>
      <c r="B46" s="104">
        <v>15</v>
      </c>
      <c r="C46" s="104"/>
      <c r="D46" s="104">
        <v>13</v>
      </c>
      <c r="E46" s="104"/>
      <c r="F46" s="104">
        <v>24</v>
      </c>
      <c r="G46" s="104"/>
      <c r="H46" s="104">
        <v>10</v>
      </c>
      <c r="I46" s="104"/>
      <c r="J46" s="104">
        <v>39</v>
      </c>
      <c r="K46" s="104"/>
      <c r="L46" s="104">
        <v>23</v>
      </c>
    </row>
    <row r="47" spans="1:12" x14ac:dyDescent="0.2">
      <c r="A47" s="42"/>
    </row>
  </sheetData>
  <mergeCells count="3">
    <mergeCell ref="J3:L3"/>
    <mergeCell ref="F3:H3"/>
    <mergeCell ref="B3:D3"/>
  </mergeCells>
  <phoneticPr fontId="8"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F47"/>
  <sheetViews>
    <sheetView workbookViewId="0"/>
  </sheetViews>
  <sheetFormatPr defaultRowHeight="12.75" x14ac:dyDescent="0.2"/>
  <cols>
    <col min="1" max="1" width="20.140625" customWidth="1"/>
    <col min="2" max="2" width="10" customWidth="1"/>
    <col min="3" max="3" width="3.140625" customWidth="1"/>
    <col min="5" max="5" width="3" customWidth="1"/>
    <col min="6" max="6" width="18.5703125" customWidth="1"/>
  </cols>
  <sheetData>
    <row r="1" spans="1:6" s="3" customFormat="1" x14ac:dyDescent="0.2">
      <c r="A1" s="127" t="s">
        <v>14</v>
      </c>
    </row>
    <row r="2" spans="1:6" ht="15.75" x14ac:dyDescent="0.25">
      <c r="A2" s="146" t="s">
        <v>716</v>
      </c>
      <c r="B2" s="41"/>
      <c r="C2" s="41"/>
      <c r="D2" s="41"/>
      <c r="E2" s="41"/>
      <c r="F2" s="41"/>
    </row>
    <row r="3" spans="1:6" ht="30" customHeight="1" x14ac:dyDescent="0.2">
      <c r="A3" t="s">
        <v>93</v>
      </c>
      <c r="B3" s="50" t="s">
        <v>159</v>
      </c>
      <c r="D3" s="232" t="s">
        <v>367</v>
      </c>
      <c r="F3" s="188" t="s">
        <v>314</v>
      </c>
    </row>
    <row r="4" spans="1:6" x14ac:dyDescent="0.2">
      <c r="A4" t="s">
        <v>180</v>
      </c>
      <c r="B4" s="166">
        <v>667.71</v>
      </c>
      <c r="D4" s="166">
        <v>109.93</v>
      </c>
      <c r="E4" s="166"/>
      <c r="F4" s="166">
        <v>30</v>
      </c>
    </row>
    <row r="5" spans="1:6" x14ac:dyDescent="0.2">
      <c r="A5" t="s">
        <v>181</v>
      </c>
      <c r="B5" s="166">
        <v>1136.78</v>
      </c>
      <c r="D5" s="166">
        <v>132.6</v>
      </c>
      <c r="E5" s="166"/>
      <c r="F5" s="166">
        <v>33</v>
      </c>
    </row>
    <row r="6" spans="1:6" x14ac:dyDescent="0.2">
      <c r="A6" t="s">
        <v>182</v>
      </c>
      <c r="B6" s="166">
        <v>506.6</v>
      </c>
      <c r="D6" s="166">
        <v>59.94</v>
      </c>
      <c r="E6" s="166"/>
      <c r="F6" s="166">
        <v>22</v>
      </c>
    </row>
    <row r="7" spans="1:6" x14ac:dyDescent="0.2">
      <c r="A7" t="s">
        <v>382</v>
      </c>
      <c r="B7" s="166">
        <v>365.24</v>
      </c>
      <c r="D7" s="166">
        <v>44.38</v>
      </c>
      <c r="E7" s="166"/>
      <c r="F7" s="166">
        <v>7</v>
      </c>
    </row>
    <row r="8" spans="1:6" x14ac:dyDescent="0.2">
      <c r="A8" t="s">
        <v>383</v>
      </c>
      <c r="B8" s="166">
        <v>1395.94</v>
      </c>
      <c r="D8" s="166">
        <v>269.38</v>
      </c>
      <c r="E8" s="166"/>
      <c r="F8" s="166">
        <v>97</v>
      </c>
    </row>
    <row r="9" spans="1:6" x14ac:dyDescent="0.2">
      <c r="B9" s="166"/>
      <c r="C9" s="166"/>
      <c r="D9" s="166"/>
      <c r="E9" s="166"/>
      <c r="F9" s="166"/>
    </row>
    <row r="10" spans="1:6" x14ac:dyDescent="0.2">
      <c r="A10" t="s">
        <v>183</v>
      </c>
      <c r="B10" s="166">
        <v>190.94</v>
      </c>
      <c r="D10" s="166">
        <v>36.090000000000003</v>
      </c>
      <c r="E10" s="166"/>
      <c r="F10" s="166">
        <v>14</v>
      </c>
    </row>
    <row r="11" spans="1:6" x14ac:dyDescent="0.2">
      <c r="A11" t="s">
        <v>384</v>
      </c>
      <c r="B11" s="166">
        <v>589.05999999999995</v>
      </c>
      <c r="D11" s="166">
        <v>80.5</v>
      </c>
      <c r="E11" s="166"/>
      <c r="F11" s="166">
        <v>17</v>
      </c>
    </row>
    <row r="12" spans="1:6" x14ac:dyDescent="0.2">
      <c r="A12" t="s">
        <v>185</v>
      </c>
      <c r="B12" s="166">
        <v>530.36</v>
      </c>
      <c r="D12" s="166">
        <v>100.17</v>
      </c>
      <c r="E12" s="166"/>
      <c r="F12" s="166">
        <v>50</v>
      </c>
    </row>
    <row r="13" spans="1:6" x14ac:dyDescent="0.2">
      <c r="A13" t="s">
        <v>186</v>
      </c>
      <c r="B13" s="166">
        <v>438.4</v>
      </c>
      <c r="D13" s="166">
        <v>116</v>
      </c>
      <c r="E13" s="166"/>
      <c r="F13" s="166">
        <v>29</v>
      </c>
    </row>
    <row r="14" spans="1:6" x14ac:dyDescent="0.2">
      <c r="A14" t="s">
        <v>187</v>
      </c>
      <c r="B14" s="166">
        <v>549.46</v>
      </c>
      <c r="D14" s="166">
        <v>150</v>
      </c>
      <c r="E14" s="166"/>
      <c r="F14" s="166">
        <v>87</v>
      </c>
    </row>
    <row r="15" spans="1:6" x14ac:dyDescent="0.2">
      <c r="B15" s="166"/>
      <c r="C15" s="166"/>
      <c r="D15" s="166"/>
      <c r="E15" s="166"/>
      <c r="F15" s="166"/>
    </row>
    <row r="16" spans="1:6" x14ac:dyDescent="0.2">
      <c r="A16" t="s">
        <v>188</v>
      </c>
      <c r="B16" s="166">
        <v>406.83</v>
      </c>
      <c r="D16" s="166">
        <v>92.66</v>
      </c>
      <c r="E16" s="166"/>
      <c r="F16" s="166">
        <v>39</v>
      </c>
    </row>
    <row r="17" spans="1:6" x14ac:dyDescent="0.2">
      <c r="A17" t="s">
        <v>189</v>
      </c>
      <c r="B17" s="166">
        <v>520.6</v>
      </c>
      <c r="D17" s="166">
        <v>169.1</v>
      </c>
      <c r="E17" s="166"/>
      <c r="F17" s="166">
        <v>90</v>
      </c>
    </row>
    <row r="18" spans="1:6" x14ac:dyDescent="0.2">
      <c r="A18" s="54" t="s">
        <v>190</v>
      </c>
      <c r="B18" s="166">
        <v>685.55</v>
      </c>
      <c r="D18" s="166">
        <v>133.9</v>
      </c>
      <c r="E18" s="166"/>
      <c r="F18" s="166">
        <v>82</v>
      </c>
    </row>
    <row r="19" spans="1:6" x14ac:dyDescent="0.2">
      <c r="A19" t="s">
        <v>191</v>
      </c>
      <c r="B19" s="166">
        <v>1364.45</v>
      </c>
      <c r="D19" s="166">
        <v>286.65999999999997</v>
      </c>
      <c r="E19" s="166"/>
      <c r="F19" s="166">
        <v>98</v>
      </c>
    </row>
    <row r="20" spans="1:6" x14ac:dyDescent="0.2">
      <c r="A20" t="s">
        <v>192</v>
      </c>
      <c r="B20" s="166">
        <v>1895.2</v>
      </c>
      <c r="D20" s="166">
        <v>503</v>
      </c>
      <c r="E20" s="166"/>
      <c r="F20" s="166">
        <v>157</v>
      </c>
    </row>
    <row r="21" spans="1:6" x14ac:dyDescent="0.2">
      <c r="B21" s="166"/>
      <c r="C21" s="166"/>
      <c r="D21" s="166"/>
      <c r="E21" s="166"/>
      <c r="F21" s="166"/>
    </row>
    <row r="22" spans="1:6" x14ac:dyDescent="0.2">
      <c r="A22" t="s">
        <v>193</v>
      </c>
      <c r="B22" s="166">
        <v>992.07</v>
      </c>
      <c r="D22" s="166">
        <v>194.55</v>
      </c>
      <c r="E22" s="166"/>
      <c r="F22" s="166">
        <v>26.14</v>
      </c>
    </row>
    <row r="23" spans="1:6" x14ac:dyDescent="0.2">
      <c r="A23" t="s">
        <v>194</v>
      </c>
      <c r="B23" s="166">
        <v>279.94</v>
      </c>
      <c r="D23" s="166">
        <v>95.3</v>
      </c>
      <c r="E23" s="166"/>
      <c r="F23" s="166">
        <v>24</v>
      </c>
    </row>
    <row r="24" spans="1:6" x14ac:dyDescent="0.2">
      <c r="A24" t="s">
        <v>195</v>
      </c>
      <c r="B24" s="166">
        <v>395.44</v>
      </c>
      <c r="D24" s="166">
        <v>75.55</v>
      </c>
      <c r="E24" s="166"/>
      <c r="F24" s="166">
        <v>48</v>
      </c>
    </row>
    <row r="25" spans="1:6" x14ac:dyDescent="0.2">
      <c r="A25" t="s">
        <v>196</v>
      </c>
      <c r="B25" s="166">
        <v>385.76</v>
      </c>
      <c r="D25" s="166">
        <v>69.12</v>
      </c>
      <c r="E25" s="166"/>
      <c r="F25" s="166">
        <v>38</v>
      </c>
    </row>
    <row r="26" spans="1:6" x14ac:dyDescent="0.2">
      <c r="A26" t="s">
        <v>318</v>
      </c>
      <c r="B26" s="166">
        <v>124.8</v>
      </c>
      <c r="D26" s="166">
        <v>23.9</v>
      </c>
      <c r="E26" s="166"/>
      <c r="F26" s="166">
        <v>8</v>
      </c>
    </row>
    <row r="27" spans="1:6" x14ac:dyDescent="0.2">
      <c r="B27" s="166"/>
      <c r="C27" s="166"/>
      <c r="D27" s="166"/>
      <c r="E27" s="166"/>
      <c r="F27" s="166"/>
    </row>
    <row r="28" spans="1:6" x14ac:dyDescent="0.2">
      <c r="A28" t="s">
        <v>197</v>
      </c>
      <c r="B28" s="166">
        <v>552.29</v>
      </c>
      <c r="D28" s="166">
        <v>112.7</v>
      </c>
      <c r="E28" s="166"/>
      <c r="F28" s="166">
        <v>30</v>
      </c>
    </row>
    <row r="29" spans="1:6" x14ac:dyDescent="0.2">
      <c r="A29" t="s">
        <v>198</v>
      </c>
      <c r="B29" s="166">
        <v>1294.01</v>
      </c>
      <c r="D29" s="166">
        <v>356.63</v>
      </c>
      <c r="E29" s="166"/>
      <c r="F29" s="166">
        <v>83</v>
      </c>
    </row>
    <row r="30" spans="1:6" x14ac:dyDescent="0.2">
      <c r="A30" t="s">
        <v>199</v>
      </c>
      <c r="B30" s="166">
        <v>110.29</v>
      </c>
      <c r="D30" s="166">
        <v>17.740000000000002</v>
      </c>
      <c r="E30" s="166"/>
      <c r="F30" s="166">
        <v>4</v>
      </c>
    </row>
    <row r="31" spans="1:6" x14ac:dyDescent="0.2">
      <c r="A31" t="s">
        <v>385</v>
      </c>
      <c r="B31" s="166">
        <v>553.91</v>
      </c>
      <c r="D31" s="166">
        <v>94.8</v>
      </c>
      <c r="E31" s="166"/>
      <c r="F31" s="166">
        <v>29</v>
      </c>
    </row>
    <row r="32" spans="1:6" x14ac:dyDescent="0.2">
      <c r="A32" t="s">
        <v>200</v>
      </c>
      <c r="B32" s="166">
        <v>641.13</v>
      </c>
      <c r="D32" s="166">
        <v>198.88</v>
      </c>
      <c r="E32" s="166"/>
      <c r="F32" s="166">
        <v>92</v>
      </c>
    </row>
    <row r="33" spans="1:6" x14ac:dyDescent="0.2">
      <c r="B33" s="166"/>
      <c r="C33" s="166"/>
      <c r="D33" s="166"/>
      <c r="E33" s="166"/>
      <c r="F33" s="166"/>
    </row>
    <row r="34" spans="1:6" x14ac:dyDescent="0.2">
      <c r="A34" t="s">
        <v>201</v>
      </c>
      <c r="B34" s="166">
        <v>425.57</v>
      </c>
      <c r="D34" s="166">
        <v>83.77</v>
      </c>
      <c r="E34" s="166"/>
      <c r="F34" s="166">
        <v>19</v>
      </c>
    </row>
    <row r="35" spans="1:6" x14ac:dyDescent="0.2">
      <c r="A35" t="s">
        <v>202</v>
      </c>
      <c r="B35" s="166">
        <v>144.66</v>
      </c>
      <c r="D35" s="166">
        <v>13.81</v>
      </c>
      <c r="E35" s="166"/>
      <c r="F35" s="166">
        <v>2</v>
      </c>
    </row>
    <row r="36" spans="1:6" x14ac:dyDescent="0.2">
      <c r="A36" t="s">
        <v>203</v>
      </c>
      <c r="B36" s="166">
        <v>426.9</v>
      </c>
      <c r="D36" s="166">
        <v>104.1</v>
      </c>
      <c r="E36" s="166"/>
      <c r="F36" s="166">
        <v>29</v>
      </c>
    </row>
    <row r="37" spans="1:6" x14ac:dyDescent="0.2">
      <c r="A37" t="s">
        <v>204</v>
      </c>
      <c r="B37" s="166">
        <v>1442.31</v>
      </c>
      <c r="D37" s="166">
        <v>192</v>
      </c>
      <c r="E37" s="166"/>
      <c r="F37" s="166">
        <v>91</v>
      </c>
    </row>
    <row r="38" spans="1:6" x14ac:dyDescent="0.2">
      <c r="A38" t="s">
        <v>205</v>
      </c>
      <c r="B38" s="166">
        <v>411.4</v>
      </c>
      <c r="D38" s="166">
        <v>77.900000000000006</v>
      </c>
      <c r="E38" s="166"/>
      <c r="F38" s="166">
        <v>31</v>
      </c>
    </row>
    <row r="39" spans="1:6" x14ac:dyDescent="0.2">
      <c r="B39" s="166"/>
      <c r="C39" s="166"/>
      <c r="D39" s="166"/>
      <c r="E39" s="166"/>
      <c r="F39" s="166"/>
    </row>
    <row r="40" spans="1:6" x14ac:dyDescent="0.2">
      <c r="A40" t="s">
        <v>206</v>
      </c>
      <c r="B40" s="166">
        <v>366.4</v>
      </c>
      <c r="D40" s="166">
        <v>64.099999999999994</v>
      </c>
      <c r="E40" s="166"/>
      <c r="F40" s="166">
        <v>24</v>
      </c>
    </row>
    <row r="41" spans="1:6" x14ac:dyDescent="0.2">
      <c r="A41" t="s">
        <v>207</v>
      </c>
      <c r="B41" s="166">
        <v>734.71</v>
      </c>
      <c r="D41" s="166">
        <v>146.74</v>
      </c>
      <c r="E41" s="166"/>
      <c r="F41" s="166">
        <v>73</v>
      </c>
    </row>
    <row r="42" spans="1:6" x14ac:dyDescent="0.2">
      <c r="B42" s="166"/>
      <c r="C42" s="166"/>
      <c r="D42" s="166"/>
      <c r="E42" s="166"/>
      <c r="F42" s="166"/>
    </row>
    <row r="43" spans="1:6" x14ac:dyDescent="0.2">
      <c r="A43" t="s">
        <v>208</v>
      </c>
      <c r="B43" s="166">
        <v>20524.710000000006</v>
      </c>
      <c r="D43" s="166">
        <v>4205.8999999999996</v>
      </c>
      <c r="E43" s="166"/>
      <c r="F43" s="166">
        <v>1503.1399999999996</v>
      </c>
    </row>
    <row r="44" spans="1:6" x14ac:dyDescent="0.2">
      <c r="B44" s="166"/>
      <c r="C44" s="166"/>
      <c r="D44" s="166"/>
      <c r="E44" s="166"/>
      <c r="F44" s="166"/>
    </row>
    <row r="45" spans="1:6" x14ac:dyDescent="0.2">
      <c r="A45" s="41" t="s">
        <v>61</v>
      </c>
      <c r="B45" s="104">
        <v>44.75</v>
      </c>
      <c r="C45" s="41"/>
      <c r="D45" s="104">
        <v>6.2</v>
      </c>
      <c r="E45" s="104"/>
      <c r="F45" s="380">
        <v>3</v>
      </c>
    </row>
    <row r="46" spans="1:6" x14ac:dyDescent="0.2">
      <c r="A46" s="306" t="s">
        <v>368</v>
      </c>
      <c r="B46" s="307"/>
      <c r="C46" s="307"/>
      <c r="D46" s="307"/>
      <c r="E46" s="94"/>
    </row>
    <row r="47" spans="1:6" x14ac:dyDescent="0.2">
      <c r="B47" s="7"/>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pageSetUpPr fitToPage="1"/>
  </sheetPr>
  <dimension ref="A1:M46"/>
  <sheetViews>
    <sheetView workbookViewId="0"/>
  </sheetViews>
  <sheetFormatPr defaultRowHeight="12.75" x14ac:dyDescent="0.2"/>
  <cols>
    <col min="1" max="1" width="20.140625" customWidth="1"/>
    <col min="2" max="2" width="10.28515625" customWidth="1"/>
    <col min="3" max="3" width="9" customWidth="1"/>
    <col min="4" max="4" width="2.7109375" customWidth="1"/>
    <col min="5" max="5" width="11" customWidth="1"/>
    <col min="6" max="6" width="11.140625" customWidth="1"/>
    <col min="7" max="7" width="2.7109375" customWidth="1"/>
    <col min="8" max="8" width="9.5703125" customWidth="1"/>
    <col min="9" max="9" width="8.5703125" customWidth="1"/>
    <col min="10" max="10" width="2.7109375" customWidth="1"/>
    <col min="11" max="11" width="12.5703125" bestFit="1" customWidth="1"/>
  </cols>
  <sheetData>
    <row r="1" spans="1:12" s="3" customFormat="1" x14ac:dyDescent="0.2">
      <c r="A1" s="127" t="s">
        <v>14</v>
      </c>
    </row>
    <row r="2" spans="1:12" ht="18.75" x14ac:dyDescent="0.25">
      <c r="A2" s="154" t="s">
        <v>773</v>
      </c>
      <c r="B2" s="155"/>
      <c r="C2" s="155"/>
      <c r="D2" s="155"/>
      <c r="E2" s="155"/>
      <c r="F2" s="155"/>
      <c r="G2" s="76"/>
      <c r="H2" s="76"/>
      <c r="I2" s="76"/>
      <c r="J2" s="76"/>
      <c r="K2" s="76"/>
      <c r="L2" s="76"/>
    </row>
    <row r="3" spans="1:12" x14ac:dyDescent="0.2">
      <c r="A3" s="81" t="s">
        <v>93</v>
      </c>
      <c r="B3" s="631" t="s">
        <v>417</v>
      </c>
      <c r="C3" s="611"/>
      <c r="D3" s="81"/>
      <c r="E3" s="611" t="s">
        <v>177</v>
      </c>
      <c r="F3" s="611"/>
      <c r="G3" s="81"/>
      <c r="H3" s="631" t="s">
        <v>418</v>
      </c>
      <c r="I3" s="611"/>
      <c r="J3" s="81"/>
      <c r="K3" s="631" t="s">
        <v>166</v>
      </c>
      <c r="L3" s="611"/>
    </row>
    <row r="4" spans="1:12" x14ac:dyDescent="0.2">
      <c r="A4" s="76"/>
      <c r="B4" s="45" t="s">
        <v>179</v>
      </c>
      <c r="C4" s="363" t="s">
        <v>336</v>
      </c>
      <c r="D4" s="21"/>
      <c r="E4" s="45" t="s">
        <v>179</v>
      </c>
      <c r="F4" s="362" t="s">
        <v>336</v>
      </c>
      <c r="G4" s="21"/>
      <c r="H4" s="45" t="s">
        <v>179</v>
      </c>
      <c r="I4" s="362" t="s">
        <v>336</v>
      </c>
      <c r="J4" s="21"/>
      <c r="K4" s="45" t="s">
        <v>179</v>
      </c>
      <c r="L4" s="362" t="s">
        <v>336</v>
      </c>
    </row>
    <row r="5" spans="1:12" x14ac:dyDescent="0.2">
      <c r="A5" s="2" t="s">
        <v>180</v>
      </c>
      <c r="B5" s="213">
        <v>617.37</v>
      </c>
      <c r="C5" s="213">
        <v>79.390206265109811</v>
      </c>
      <c r="D5" s="213"/>
      <c r="E5" s="213">
        <v>35.200000000000003</v>
      </c>
      <c r="F5" s="213">
        <v>4.5265161257136981</v>
      </c>
      <c r="G5" s="213"/>
      <c r="H5" s="213">
        <v>32.700000000000003</v>
      </c>
      <c r="I5" s="213">
        <v>4.2050306054215314</v>
      </c>
      <c r="J5" s="213"/>
      <c r="K5" s="213">
        <v>92.37</v>
      </c>
      <c r="L5" s="213">
        <v>11.87824700375495</v>
      </c>
    </row>
    <row r="6" spans="1:12" x14ac:dyDescent="0.2">
      <c r="A6" s="2" t="s">
        <v>181</v>
      </c>
      <c r="B6" s="213">
        <v>1198.08</v>
      </c>
      <c r="C6" s="213">
        <v>94.383084655501108</v>
      </c>
      <c r="D6" s="213"/>
      <c r="E6" s="213">
        <v>30.8</v>
      </c>
      <c r="F6" s="213">
        <v>2.4263813830373886</v>
      </c>
      <c r="G6" s="213"/>
      <c r="H6" s="213">
        <v>3.6</v>
      </c>
      <c r="I6" s="213">
        <v>0.2836030187965779</v>
      </c>
      <c r="J6" s="213"/>
      <c r="K6" s="213">
        <v>36.9</v>
      </c>
      <c r="L6" s="213">
        <v>2.906930942664923</v>
      </c>
    </row>
    <row r="7" spans="1:12" ht="14.25" customHeight="1" x14ac:dyDescent="0.2">
      <c r="A7" s="2" t="s">
        <v>182</v>
      </c>
      <c r="B7" s="213">
        <v>445.54</v>
      </c>
      <c r="C7" s="213">
        <v>78.642284746002062</v>
      </c>
      <c r="D7" s="213"/>
      <c r="E7" s="276" t="s">
        <v>335</v>
      </c>
      <c r="F7" s="276" t="s">
        <v>335</v>
      </c>
      <c r="G7" s="213"/>
      <c r="H7" s="213">
        <v>63.8</v>
      </c>
      <c r="I7" s="213">
        <v>11.261340770289829</v>
      </c>
      <c r="J7" s="213"/>
      <c r="K7" s="276" t="s">
        <v>335</v>
      </c>
      <c r="L7" s="276" t="s">
        <v>335</v>
      </c>
    </row>
    <row r="8" spans="1:12" x14ac:dyDescent="0.2">
      <c r="A8" s="66" t="s">
        <v>382</v>
      </c>
      <c r="B8" s="213">
        <v>396.97</v>
      </c>
      <c r="C8" s="213">
        <v>96.911771886138382</v>
      </c>
      <c r="D8" s="213"/>
      <c r="E8" s="276">
        <v>7</v>
      </c>
      <c r="F8" s="276">
        <v>1.7089009325716518</v>
      </c>
      <c r="G8" s="213"/>
      <c r="H8" s="213">
        <v>0</v>
      </c>
      <c r="I8" s="213">
        <v>0</v>
      </c>
      <c r="J8" s="213"/>
      <c r="K8" s="234">
        <v>5.65</v>
      </c>
      <c r="L8" s="234">
        <v>1.3793271812899761</v>
      </c>
    </row>
    <row r="9" spans="1:12" x14ac:dyDescent="0.2">
      <c r="A9" s="2" t="s">
        <v>383</v>
      </c>
      <c r="B9" s="213">
        <v>1546.35</v>
      </c>
      <c r="C9" s="213">
        <v>92.856027670357648</v>
      </c>
      <c r="D9" s="213"/>
      <c r="E9" s="213">
        <v>49.15</v>
      </c>
      <c r="F9" s="213">
        <v>2.9513847188528333</v>
      </c>
      <c r="G9" s="213"/>
      <c r="H9" s="234">
        <v>36.28</v>
      </c>
      <c r="I9" s="234">
        <v>2.1785602767035765</v>
      </c>
      <c r="J9" s="213"/>
      <c r="K9" s="234">
        <v>33.54</v>
      </c>
      <c r="L9" s="234">
        <v>2.0140273340859416</v>
      </c>
    </row>
    <row r="10" spans="1:12" x14ac:dyDescent="0.2">
      <c r="A10" s="2"/>
      <c r="B10" s="213"/>
      <c r="C10" s="213"/>
      <c r="D10" s="213"/>
      <c r="E10" s="213"/>
      <c r="F10" s="213"/>
      <c r="G10" s="213"/>
      <c r="H10" s="213"/>
      <c r="I10" s="213"/>
      <c r="J10" s="213"/>
      <c r="K10" s="213"/>
      <c r="L10" s="276"/>
    </row>
    <row r="11" spans="1:12" x14ac:dyDescent="0.2">
      <c r="A11" s="2" t="s">
        <v>183</v>
      </c>
      <c r="B11" s="276" t="s">
        <v>335</v>
      </c>
      <c r="C11" s="276" t="s">
        <v>335</v>
      </c>
      <c r="D11" s="213"/>
      <c r="E11" s="276" t="s">
        <v>335</v>
      </c>
      <c r="F11" s="276" t="s">
        <v>335</v>
      </c>
      <c r="G11" s="213"/>
      <c r="H11" s="71">
        <v>1</v>
      </c>
      <c r="I11" s="71">
        <v>0.4404704224111351</v>
      </c>
      <c r="J11" s="71"/>
      <c r="K11" s="71">
        <v>0</v>
      </c>
      <c r="L11" s="286">
        <v>0</v>
      </c>
    </row>
    <row r="12" spans="1:12" x14ac:dyDescent="0.2">
      <c r="A12" s="2" t="s">
        <v>384</v>
      </c>
      <c r="B12" s="213">
        <v>612.16</v>
      </c>
      <c r="C12" s="213">
        <v>91.427205926279953</v>
      </c>
      <c r="D12" s="213"/>
      <c r="E12" s="276">
        <v>5.4</v>
      </c>
      <c r="F12" s="276">
        <v>0.80649979090746171</v>
      </c>
      <c r="G12" s="213"/>
      <c r="H12" s="213">
        <v>27</v>
      </c>
      <c r="I12" s="213">
        <v>4.0324989545373082</v>
      </c>
      <c r="J12" s="213"/>
      <c r="K12" s="276">
        <v>25</v>
      </c>
      <c r="L12" s="276">
        <v>3.7337953282752858</v>
      </c>
    </row>
    <row r="13" spans="1:12" x14ac:dyDescent="0.2">
      <c r="A13" s="2" t="s">
        <v>185</v>
      </c>
      <c r="B13" s="213">
        <v>586.32000000000005</v>
      </c>
      <c r="C13" s="213">
        <v>92.988438297939823</v>
      </c>
      <c r="D13" s="213"/>
      <c r="E13" s="213">
        <v>18.010000000000002</v>
      </c>
      <c r="F13" s="213">
        <v>2.8563272167858784</v>
      </c>
      <c r="G13" s="213"/>
      <c r="H13" s="213">
        <v>15.2</v>
      </c>
      <c r="I13" s="213">
        <v>2.410670388403406</v>
      </c>
      <c r="J13" s="213"/>
      <c r="K13" s="213">
        <v>11</v>
      </c>
      <c r="L13" s="276">
        <v>1.7445640968708862</v>
      </c>
    </row>
    <row r="14" spans="1:12" x14ac:dyDescent="0.2">
      <c r="A14" s="2" t="s">
        <v>186</v>
      </c>
      <c r="B14" s="213">
        <v>538.6</v>
      </c>
      <c r="C14" s="213">
        <v>97.150072150072148</v>
      </c>
      <c r="D14" s="213"/>
      <c r="E14" s="213">
        <v>9.4</v>
      </c>
      <c r="F14" s="213">
        <v>1.6955266955266957</v>
      </c>
      <c r="G14" s="213"/>
      <c r="H14" s="213">
        <v>0</v>
      </c>
      <c r="I14" s="213">
        <v>0</v>
      </c>
      <c r="J14" s="213"/>
      <c r="K14" s="213">
        <v>6.4</v>
      </c>
      <c r="L14" s="276">
        <v>1.1544011544011545</v>
      </c>
    </row>
    <row r="15" spans="1:12" x14ac:dyDescent="0.2">
      <c r="A15" s="2" t="s">
        <v>187</v>
      </c>
      <c r="B15" s="213">
        <v>640.86</v>
      </c>
      <c r="C15" s="213">
        <v>91.622108483687413</v>
      </c>
      <c r="D15" s="213"/>
      <c r="E15" s="213">
        <v>15.1</v>
      </c>
      <c r="F15" s="213">
        <v>2.1588082234866897</v>
      </c>
      <c r="G15" s="213"/>
      <c r="H15" s="213">
        <v>10</v>
      </c>
      <c r="I15" s="213">
        <v>1.4296743201898605</v>
      </c>
      <c r="J15" s="213"/>
      <c r="K15" s="213">
        <v>33.5</v>
      </c>
      <c r="L15" s="276">
        <v>4.7894089726360338</v>
      </c>
    </row>
    <row r="16" spans="1:12" x14ac:dyDescent="0.2">
      <c r="A16" s="2"/>
      <c r="B16" s="213"/>
      <c r="C16" s="213"/>
      <c r="D16" s="213"/>
      <c r="E16" s="213"/>
      <c r="F16" s="213"/>
      <c r="G16" s="213"/>
      <c r="H16" s="213"/>
      <c r="I16" s="213"/>
      <c r="J16" s="213"/>
      <c r="K16" s="213"/>
      <c r="L16" s="276"/>
    </row>
    <row r="17" spans="1:12" x14ac:dyDescent="0.2">
      <c r="A17" s="2" t="s">
        <v>188</v>
      </c>
      <c r="B17" s="213">
        <v>408.73</v>
      </c>
      <c r="C17" s="213">
        <v>81.8294660553765</v>
      </c>
      <c r="D17" s="213"/>
      <c r="E17" s="213">
        <v>7.9</v>
      </c>
      <c r="F17" s="213">
        <v>1.5816132455104208</v>
      </c>
      <c r="G17" s="213"/>
      <c r="H17" s="213">
        <v>52.65</v>
      </c>
      <c r="I17" s="213">
        <v>10.540751566597931</v>
      </c>
      <c r="J17" s="213"/>
      <c r="K17" s="213">
        <v>30.21</v>
      </c>
      <c r="L17" s="276">
        <v>6.0481691325151656</v>
      </c>
    </row>
    <row r="18" spans="1:12" x14ac:dyDescent="0.2">
      <c r="A18" s="2" t="s">
        <v>189</v>
      </c>
      <c r="B18" s="213">
        <v>649.29999999999995</v>
      </c>
      <c r="C18" s="213">
        <v>94.142380745251558</v>
      </c>
      <c r="D18" s="213"/>
      <c r="E18" s="213">
        <v>27</v>
      </c>
      <c r="F18" s="213">
        <v>3.9147455415398005</v>
      </c>
      <c r="G18" s="213"/>
      <c r="H18" s="276">
        <v>3</v>
      </c>
      <c r="I18" s="276">
        <v>0.43497172683775559</v>
      </c>
      <c r="J18" s="213"/>
      <c r="K18" s="276">
        <v>10.4</v>
      </c>
      <c r="L18" s="276">
        <v>1.507901986370886</v>
      </c>
    </row>
    <row r="19" spans="1:12" x14ac:dyDescent="0.2">
      <c r="A19" s="54" t="s">
        <v>190</v>
      </c>
      <c r="B19" s="213">
        <v>788.25</v>
      </c>
      <c r="C19" s="213">
        <v>96.192568185978402</v>
      </c>
      <c r="D19" s="213"/>
      <c r="E19" s="213">
        <v>10.6</v>
      </c>
      <c r="F19" s="213">
        <v>1.293550552199646</v>
      </c>
      <c r="G19" s="213"/>
      <c r="H19" s="276">
        <v>16.600000000000001</v>
      </c>
      <c r="I19" s="276">
        <v>2.0257489779730307</v>
      </c>
      <c r="J19" s="234"/>
      <c r="K19" s="276">
        <v>4</v>
      </c>
      <c r="L19" s="276">
        <v>0.4881322838489231</v>
      </c>
    </row>
    <row r="20" spans="1:12" x14ac:dyDescent="0.2">
      <c r="A20" s="2" t="s">
        <v>191</v>
      </c>
      <c r="B20" s="213">
        <v>1501.81</v>
      </c>
      <c r="C20" s="213">
        <v>90.9575982218023</v>
      </c>
      <c r="D20" s="213"/>
      <c r="E20" s="213">
        <v>26</v>
      </c>
      <c r="F20" s="213">
        <v>1.5746982333097126</v>
      </c>
      <c r="G20" s="213"/>
      <c r="H20" s="213">
        <v>55.4</v>
      </c>
      <c r="I20" s="213">
        <v>3.3553185432830035</v>
      </c>
      <c r="J20" s="213"/>
      <c r="K20" s="213">
        <v>67.900000000000006</v>
      </c>
      <c r="L20" s="276">
        <v>4.1123850016049808</v>
      </c>
    </row>
    <row r="21" spans="1:12" x14ac:dyDescent="0.2">
      <c r="A21" s="2" t="s">
        <v>192</v>
      </c>
      <c r="B21" s="213">
        <v>1950.5</v>
      </c>
      <c r="C21" s="213">
        <v>81.331832207488958</v>
      </c>
      <c r="D21" s="213"/>
      <c r="E21" s="213">
        <v>124.5</v>
      </c>
      <c r="F21" s="213">
        <v>5.1913935451588697</v>
      </c>
      <c r="G21" s="213"/>
      <c r="H21" s="213">
        <v>291.60000000000002</v>
      </c>
      <c r="I21" s="213">
        <v>12.159119339504629</v>
      </c>
      <c r="J21" s="213"/>
      <c r="K21" s="213">
        <v>31.6</v>
      </c>
      <c r="L21" s="213">
        <v>1.3176549078475526</v>
      </c>
    </row>
    <row r="22" spans="1:12" x14ac:dyDescent="0.2">
      <c r="A22" s="2"/>
      <c r="B22" s="213"/>
      <c r="C22" s="213"/>
      <c r="D22" s="213"/>
      <c r="E22" s="213"/>
      <c r="F22" s="213"/>
      <c r="G22" s="213"/>
      <c r="H22" s="213"/>
      <c r="I22" s="213"/>
      <c r="J22" s="213"/>
      <c r="K22" s="213"/>
      <c r="L22" s="213"/>
    </row>
    <row r="23" spans="1:12" x14ac:dyDescent="0.2">
      <c r="A23" s="2" t="s">
        <v>193</v>
      </c>
      <c r="B23" s="213">
        <v>1117.23</v>
      </c>
      <c r="C23" s="213">
        <v>94.152298124083529</v>
      </c>
      <c r="D23" s="213"/>
      <c r="E23" s="213">
        <v>15.2</v>
      </c>
      <c r="F23" s="213">
        <v>1.2809492508132341</v>
      </c>
      <c r="G23" s="213"/>
      <c r="H23" s="213">
        <v>26.15</v>
      </c>
      <c r="I23" s="213">
        <v>2.2037383492609255</v>
      </c>
      <c r="J23" s="213"/>
      <c r="K23" s="213">
        <v>28.04</v>
      </c>
      <c r="L23" s="213">
        <v>2.3630142758423083</v>
      </c>
    </row>
    <row r="24" spans="1:12" x14ac:dyDescent="0.2">
      <c r="A24" s="2" t="s">
        <v>194</v>
      </c>
      <c r="B24" s="213">
        <v>357.04</v>
      </c>
      <c r="C24" s="213">
        <v>95.149770813346123</v>
      </c>
      <c r="D24" s="213"/>
      <c r="E24" s="276" t="s">
        <v>335</v>
      </c>
      <c r="F24" s="276" t="s">
        <v>335</v>
      </c>
      <c r="G24" s="213"/>
      <c r="H24" s="213">
        <v>8.8000000000000007</v>
      </c>
      <c r="I24" s="213">
        <v>2.3451657605798957</v>
      </c>
      <c r="J24" s="213"/>
      <c r="K24" s="276" t="s">
        <v>335</v>
      </c>
      <c r="L24" s="276" t="s">
        <v>335</v>
      </c>
    </row>
    <row r="25" spans="1:12" ht="14.25" customHeight="1" x14ac:dyDescent="0.2">
      <c r="A25" s="2" t="s">
        <v>195</v>
      </c>
      <c r="B25" s="213">
        <v>413.71</v>
      </c>
      <c r="C25" s="213">
        <v>87.838382980530369</v>
      </c>
      <c r="D25" s="213"/>
      <c r="E25" s="213">
        <v>13.03</v>
      </c>
      <c r="F25" s="213">
        <v>2.7665130894498824</v>
      </c>
      <c r="G25" s="213"/>
      <c r="H25" s="267">
        <v>39.65</v>
      </c>
      <c r="I25" s="267">
        <v>8.4184377587634565</v>
      </c>
      <c r="J25" s="234"/>
      <c r="K25" s="267">
        <v>4.5999999999999996</v>
      </c>
      <c r="L25" s="267">
        <v>0.97666617125629007</v>
      </c>
    </row>
    <row r="26" spans="1:12" x14ac:dyDescent="0.2">
      <c r="A26" s="2" t="s">
        <v>196</v>
      </c>
      <c r="B26" s="213">
        <v>438.08</v>
      </c>
      <c r="C26" s="213">
        <v>96.306718255364032</v>
      </c>
      <c r="D26" s="213"/>
      <c r="E26" s="276">
        <v>5.6</v>
      </c>
      <c r="F26" s="276">
        <v>1.2310939148786493</v>
      </c>
      <c r="G26" s="213"/>
      <c r="H26" s="213">
        <v>4.5999999999999996</v>
      </c>
      <c r="I26" s="213">
        <v>1.0112557157931761</v>
      </c>
      <c r="J26" s="213"/>
      <c r="K26" s="276">
        <v>6.6</v>
      </c>
      <c r="L26" s="276">
        <v>1.450932113964122</v>
      </c>
    </row>
    <row r="27" spans="1:12" x14ac:dyDescent="0.2">
      <c r="A27" s="2" t="s">
        <v>318</v>
      </c>
      <c r="B27" s="213">
        <v>142.30000000000001</v>
      </c>
      <c r="C27" s="213">
        <v>95.696032279757901</v>
      </c>
      <c r="D27" s="213"/>
      <c r="E27" s="276">
        <v>0</v>
      </c>
      <c r="F27" s="276">
        <v>0</v>
      </c>
      <c r="G27" s="213"/>
      <c r="H27" s="276">
        <v>1</v>
      </c>
      <c r="I27" s="276">
        <v>0.67249495628782774</v>
      </c>
      <c r="J27" s="234"/>
      <c r="K27" s="276">
        <v>5.4</v>
      </c>
      <c r="L27" s="276">
        <v>3.6314727639542701</v>
      </c>
    </row>
    <row r="28" spans="1:12" x14ac:dyDescent="0.2">
      <c r="A28" s="2"/>
      <c r="B28" s="213"/>
      <c r="C28" s="213"/>
      <c r="D28" s="213"/>
      <c r="E28" s="213"/>
      <c r="F28" s="213"/>
      <c r="G28" s="213"/>
      <c r="H28" s="213"/>
      <c r="I28" s="213"/>
      <c r="J28" s="213"/>
      <c r="K28" s="213"/>
      <c r="L28" s="213"/>
    </row>
    <row r="29" spans="1:12" x14ac:dyDescent="0.2">
      <c r="A29" s="2" t="s">
        <v>197</v>
      </c>
      <c r="B29" s="213">
        <v>612.19000000000005</v>
      </c>
      <c r="C29" s="213">
        <v>92.060030977909449</v>
      </c>
      <c r="D29" s="213"/>
      <c r="E29" s="276" t="s">
        <v>335</v>
      </c>
      <c r="F29" s="276" t="s">
        <v>335</v>
      </c>
      <c r="G29" s="213"/>
      <c r="H29" s="213">
        <v>28.5</v>
      </c>
      <c r="I29" s="213">
        <v>4.2857787335147899</v>
      </c>
      <c r="J29" s="213"/>
      <c r="K29" s="276" t="s">
        <v>335</v>
      </c>
      <c r="L29" s="276" t="s">
        <v>335</v>
      </c>
    </row>
    <row r="30" spans="1:12" x14ac:dyDescent="0.2">
      <c r="A30" s="2" t="s">
        <v>198</v>
      </c>
      <c r="B30" s="213">
        <v>1585.84</v>
      </c>
      <c r="C30" s="213">
        <v>96.074249987883491</v>
      </c>
      <c r="D30" s="213"/>
      <c r="E30" s="213">
        <v>15.8</v>
      </c>
      <c r="F30" s="213">
        <v>0.95720447826297683</v>
      </c>
      <c r="G30" s="213"/>
      <c r="H30" s="213">
        <v>31.4</v>
      </c>
      <c r="I30" s="213">
        <v>1.9022924441428779</v>
      </c>
      <c r="J30" s="213"/>
      <c r="K30" s="213">
        <v>17.600000000000001</v>
      </c>
      <c r="L30" s="213">
        <v>1.0662530897106579</v>
      </c>
    </row>
    <row r="31" spans="1:12" x14ac:dyDescent="0.2">
      <c r="A31" s="2" t="s">
        <v>199</v>
      </c>
      <c r="B31" s="276">
        <v>123.03</v>
      </c>
      <c r="C31" s="276">
        <v>96.094665312817312</v>
      </c>
      <c r="D31" s="213"/>
      <c r="E31" s="276" t="s">
        <v>335</v>
      </c>
      <c r="F31" s="276" t="s">
        <v>335</v>
      </c>
      <c r="G31" s="213"/>
      <c r="H31" s="234">
        <v>0</v>
      </c>
      <c r="I31" s="234">
        <v>0</v>
      </c>
      <c r="J31" s="234"/>
      <c r="K31" s="276" t="s">
        <v>335</v>
      </c>
      <c r="L31" s="276" t="s">
        <v>335</v>
      </c>
    </row>
    <row r="32" spans="1:12" x14ac:dyDescent="0.2">
      <c r="A32" s="2" t="s">
        <v>385</v>
      </c>
      <c r="B32" s="213">
        <v>528</v>
      </c>
      <c r="C32" s="213">
        <v>81.392301644802757</v>
      </c>
      <c r="D32" s="213"/>
      <c r="E32" s="276">
        <v>6.2</v>
      </c>
      <c r="F32" s="276">
        <v>0.95574293598063853</v>
      </c>
      <c r="G32" s="213"/>
      <c r="H32" s="234">
        <v>77.650000000000006</v>
      </c>
      <c r="I32" s="234">
        <v>11.969909512725255</v>
      </c>
      <c r="J32" s="234"/>
      <c r="K32" s="234">
        <v>36.86</v>
      </c>
      <c r="L32" s="234">
        <v>5.6820459064913438</v>
      </c>
    </row>
    <row r="33" spans="1:13" x14ac:dyDescent="0.2">
      <c r="A33" s="2" t="s">
        <v>200</v>
      </c>
      <c r="B33" s="213">
        <v>794.31</v>
      </c>
      <c r="C33" s="213">
        <v>94.559588576326476</v>
      </c>
      <c r="D33" s="213"/>
      <c r="E33" s="213">
        <v>12.4</v>
      </c>
      <c r="F33" s="213">
        <v>1.4761729027035395</v>
      </c>
      <c r="G33" s="213"/>
      <c r="H33" s="213">
        <v>12.8</v>
      </c>
      <c r="I33" s="213">
        <v>1.5237913834359118</v>
      </c>
      <c r="J33" s="213"/>
      <c r="K33" s="213">
        <v>20.5</v>
      </c>
      <c r="L33" s="213">
        <v>2.4404471375340773</v>
      </c>
    </row>
    <row r="34" spans="1:13" x14ac:dyDescent="0.2">
      <c r="A34" s="2"/>
      <c r="B34" s="213"/>
      <c r="C34" s="213"/>
      <c r="D34" s="213"/>
      <c r="E34" s="213"/>
      <c r="F34" s="213"/>
      <c r="G34" s="213"/>
      <c r="H34" s="213"/>
      <c r="I34" s="213"/>
      <c r="J34" s="213"/>
      <c r="K34" s="213"/>
      <c r="L34" s="213"/>
    </row>
    <row r="35" spans="1:13" x14ac:dyDescent="0.2">
      <c r="A35" s="2" t="s">
        <v>201</v>
      </c>
      <c r="B35" s="213">
        <v>484.78</v>
      </c>
      <c r="C35" s="213">
        <v>95.178073585424272</v>
      </c>
      <c r="D35" s="213"/>
      <c r="E35" s="276">
        <v>8</v>
      </c>
      <c r="F35" s="276">
        <v>1.5706600698943731</v>
      </c>
      <c r="G35" s="213"/>
      <c r="H35" s="276">
        <v>2</v>
      </c>
      <c r="I35" s="276">
        <v>0.39266501747359328</v>
      </c>
      <c r="J35" s="213"/>
      <c r="K35" s="276">
        <v>14.56</v>
      </c>
      <c r="L35" s="276">
        <v>2.8586013272077593</v>
      </c>
    </row>
    <row r="36" spans="1:13" x14ac:dyDescent="0.2">
      <c r="A36" s="2" t="s">
        <v>202</v>
      </c>
      <c r="B36" s="276" t="s">
        <v>335</v>
      </c>
      <c r="C36" s="276" t="s">
        <v>335</v>
      </c>
      <c r="D36" s="213"/>
      <c r="E36" s="276" t="s">
        <v>335</v>
      </c>
      <c r="F36" s="276" t="s">
        <v>335</v>
      </c>
      <c r="G36" s="213"/>
      <c r="H36" s="234">
        <v>0</v>
      </c>
      <c r="I36" s="234">
        <v>0</v>
      </c>
      <c r="J36" s="234"/>
      <c r="K36" s="583">
        <v>0</v>
      </c>
      <c r="L36" s="583">
        <v>0</v>
      </c>
      <c r="M36" s="173"/>
    </row>
    <row r="37" spans="1:13" x14ac:dyDescent="0.2">
      <c r="A37" s="2" t="s">
        <v>203</v>
      </c>
      <c r="B37" s="213">
        <v>513</v>
      </c>
      <c r="C37" s="213">
        <v>96.610169491525426</v>
      </c>
      <c r="D37" s="213"/>
      <c r="E37" s="276">
        <v>7.4</v>
      </c>
      <c r="F37" s="276">
        <v>1.3935969868173259</v>
      </c>
      <c r="G37" s="213"/>
      <c r="H37" s="234">
        <v>5</v>
      </c>
      <c r="I37" s="234">
        <v>0.94161958568738224</v>
      </c>
      <c r="J37" s="234"/>
      <c r="K37" s="234">
        <v>5.6</v>
      </c>
      <c r="L37" s="234">
        <v>1.0546139359698681</v>
      </c>
    </row>
    <row r="38" spans="1:13" x14ac:dyDescent="0.2">
      <c r="A38" s="2" t="s">
        <v>204</v>
      </c>
      <c r="B38" s="213">
        <v>1523.91</v>
      </c>
      <c r="C38" s="213">
        <v>93.244855627145412</v>
      </c>
      <c r="D38" s="213"/>
      <c r="E38" s="213">
        <v>32.799999999999997</v>
      </c>
      <c r="F38" s="213">
        <v>2.0069631832394097</v>
      </c>
      <c r="G38" s="213"/>
      <c r="H38" s="213">
        <v>48</v>
      </c>
      <c r="I38" s="213">
        <v>2.9370192925454779</v>
      </c>
      <c r="J38" s="213"/>
      <c r="K38" s="213">
        <v>29.6</v>
      </c>
      <c r="L38" s="213">
        <v>1.8111618970697116</v>
      </c>
    </row>
    <row r="39" spans="1:13" x14ac:dyDescent="0.2">
      <c r="A39" s="2" t="s">
        <v>205</v>
      </c>
      <c r="B39" s="213">
        <v>445.2</v>
      </c>
      <c r="C39" s="213">
        <v>90.987124463519308</v>
      </c>
      <c r="D39" s="213"/>
      <c r="E39" s="276" t="s">
        <v>335</v>
      </c>
      <c r="F39" s="276" t="s">
        <v>335</v>
      </c>
      <c r="G39" s="213"/>
      <c r="H39" s="213">
        <v>25.2</v>
      </c>
      <c r="I39" s="213">
        <v>5.1502145922746783</v>
      </c>
      <c r="J39" s="213"/>
      <c r="K39" s="276" t="s">
        <v>335</v>
      </c>
      <c r="L39" s="276" t="s">
        <v>335</v>
      </c>
    </row>
    <row r="40" spans="1:13" x14ac:dyDescent="0.2">
      <c r="A40" s="2"/>
      <c r="B40" s="213"/>
      <c r="C40" s="213"/>
      <c r="D40" s="213"/>
      <c r="E40" s="213"/>
      <c r="F40" s="213"/>
      <c r="G40" s="213"/>
      <c r="H40" s="213"/>
      <c r="I40" s="213"/>
      <c r="J40" s="213"/>
      <c r="K40" s="213"/>
      <c r="L40" s="213"/>
    </row>
    <row r="41" spans="1:13" x14ac:dyDescent="0.2">
      <c r="A41" s="2" t="s">
        <v>206</v>
      </c>
      <c r="B41" s="213">
        <v>422.4</v>
      </c>
      <c r="C41" s="213">
        <v>98.118466898954708</v>
      </c>
      <c r="D41" s="213"/>
      <c r="E41" s="213">
        <v>5.0999999999999996</v>
      </c>
      <c r="F41" s="213">
        <v>1.1846689895470381</v>
      </c>
      <c r="G41" s="213"/>
      <c r="H41" s="276">
        <v>2</v>
      </c>
      <c r="I41" s="276">
        <v>0.46457607433217191</v>
      </c>
      <c r="J41" s="234"/>
      <c r="K41" s="276">
        <v>1</v>
      </c>
      <c r="L41" s="276">
        <v>0.23228803716608595</v>
      </c>
    </row>
    <row r="42" spans="1:13" x14ac:dyDescent="0.2">
      <c r="A42" s="2" t="s">
        <v>207</v>
      </c>
      <c r="B42" s="213">
        <v>759.01</v>
      </c>
      <c r="C42" s="213">
        <v>86.109251801009705</v>
      </c>
      <c r="D42" s="213"/>
      <c r="E42" s="213">
        <v>20.309999999999999</v>
      </c>
      <c r="F42" s="213">
        <v>2.3041579216064441</v>
      </c>
      <c r="G42" s="213"/>
      <c r="H42" s="213">
        <v>74.349999999999994</v>
      </c>
      <c r="I42" s="213">
        <v>8.4349651143003008</v>
      </c>
      <c r="J42" s="213"/>
      <c r="K42" s="213">
        <v>27.78</v>
      </c>
      <c r="L42" s="213">
        <v>3.1516251630835561</v>
      </c>
    </row>
    <row r="43" spans="1:13" x14ac:dyDescent="0.2">
      <c r="A43" s="2"/>
      <c r="B43" s="213"/>
      <c r="C43" s="213"/>
      <c r="D43" s="213"/>
      <c r="E43" s="213"/>
      <c r="F43" s="213"/>
      <c r="G43" s="213"/>
      <c r="H43" s="213"/>
      <c r="I43" s="213"/>
      <c r="J43" s="213"/>
      <c r="K43" s="213"/>
      <c r="L43" s="213"/>
    </row>
    <row r="44" spans="1:13" x14ac:dyDescent="0.2">
      <c r="A44" s="86" t="s">
        <v>208</v>
      </c>
      <c r="B44" s="214">
        <v>22518.57</v>
      </c>
      <c r="C44" s="214">
        <v>91.055457184436619</v>
      </c>
      <c r="D44" s="214"/>
      <c r="E44" s="214">
        <v>536.30000000000007</v>
      </c>
      <c r="F44" s="214">
        <v>2.1685676172160737</v>
      </c>
      <c r="G44" s="214"/>
      <c r="H44" s="214">
        <v>995.93</v>
      </c>
      <c r="I44" s="214">
        <v>4.0271145758232407</v>
      </c>
      <c r="J44" s="214"/>
      <c r="K44" s="214">
        <v>679.81</v>
      </c>
      <c r="L44" s="214">
        <v>2.7488606225240702</v>
      </c>
    </row>
    <row r="45" spans="1:13" x14ac:dyDescent="0.2">
      <c r="A45" s="441"/>
      <c r="B45" s="441"/>
      <c r="C45" s="441"/>
      <c r="D45" s="441"/>
      <c r="E45" s="441"/>
      <c r="F45" s="2"/>
      <c r="G45" s="2"/>
      <c r="H45" s="2"/>
      <c r="I45" s="2"/>
      <c r="J45" s="2"/>
      <c r="K45" s="2"/>
      <c r="L45" s="2"/>
    </row>
    <row r="46" spans="1:13" x14ac:dyDescent="0.2">
      <c r="A46" s="42"/>
    </row>
  </sheetData>
  <mergeCells count="4">
    <mergeCell ref="H3:I3"/>
    <mergeCell ref="K3:L3"/>
    <mergeCell ref="B3:C3"/>
    <mergeCell ref="E3:F3"/>
  </mergeCells>
  <phoneticPr fontId="8"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pageSetUpPr fitToPage="1"/>
  </sheetPr>
  <dimension ref="A1:AO101"/>
  <sheetViews>
    <sheetView zoomScaleNormal="100" workbookViewId="0"/>
  </sheetViews>
  <sheetFormatPr defaultRowHeight="12.75" x14ac:dyDescent="0.2"/>
  <cols>
    <col min="1" max="1" width="20.140625" customWidth="1"/>
    <col min="2" max="40" width="7.28515625" customWidth="1"/>
    <col min="41" max="41" width="19.5703125" customWidth="1"/>
  </cols>
  <sheetData>
    <row r="1" spans="1:41" s="3" customFormat="1" x14ac:dyDescent="0.2">
      <c r="A1" s="127" t="s">
        <v>14</v>
      </c>
      <c r="H1" s="263" t="s">
        <v>93</v>
      </c>
      <c r="AL1" s="263" t="s">
        <v>93</v>
      </c>
    </row>
    <row r="2" spans="1:41" ht="18.75" x14ac:dyDescent="0.25">
      <c r="A2" s="146" t="s">
        <v>774</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row>
    <row r="3" spans="1:41" ht="115.5" customHeight="1" x14ac:dyDescent="0.2">
      <c r="A3" t="s">
        <v>93</v>
      </c>
      <c r="B3" s="182" t="s">
        <v>209</v>
      </c>
      <c r="C3" s="182" t="s">
        <v>210</v>
      </c>
      <c r="D3" s="182" t="s">
        <v>211</v>
      </c>
      <c r="E3" s="182" t="s">
        <v>212</v>
      </c>
      <c r="F3" s="182" t="s">
        <v>213</v>
      </c>
      <c r="G3" s="182" t="s">
        <v>214</v>
      </c>
      <c r="H3" s="183" t="s">
        <v>215</v>
      </c>
      <c r="I3" s="182" t="s">
        <v>216</v>
      </c>
      <c r="J3" s="330" t="s">
        <v>395</v>
      </c>
      <c r="K3" s="182" t="s">
        <v>218</v>
      </c>
      <c r="L3" s="182" t="s">
        <v>219</v>
      </c>
      <c r="M3" s="182" t="s">
        <v>220</v>
      </c>
      <c r="N3" s="182" t="s">
        <v>221</v>
      </c>
      <c r="O3" s="182" t="s">
        <v>222</v>
      </c>
      <c r="P3" s="182" t="s">
        <v>223</v>
      </c>
      <c r="Q3" s="182" t="s">
        <v>224</v>
      </c>
      <c r="R3" s="182" t="s">
        <v>225</v>
      </c>
      <c r="S3" s="182" t="s">
        <v>226</v>
      </c>
      <c r="T3" s="182" t="s">
        <v>227</v>
      </c>
      <c r="U3" s="182" t="s">
        <v>228</v>
      </c>
      <c r="V3" s="182" t="s">
        <v>229</v>
      </c>
      <c r="W3" s="182" t="s">
        <v>230</v>
      </c>
      <c r="X3" s="182" t="s">
        <v>231</v>
      </c>
      <c r="Y3" s="182" t="s">
        <v>232</v>
      </c>
      <c r="Z3" s="182" t="s">
        <v>233</v>
      </c>
      <c r="AA3" s="182" t="s">
        <v>234</v>
      </c>
      <c r="AB3" s="182" t="s">
        <v>235</v>
      </c>
      <c r="AC3" s="182" t="s">
        <v>236</v>
      </c>
      <c r="AD3" s="182" t="s">
        <v>237</v>
      </c>
      <c r="AE3" s="182" t="s">
        <v>238</v>
      </c>
      <c r="AF3" s="182" t="s">
        <v>239</v>
      </c>
      <c r="AG3" s="182" t="s">
        <v>240</v>
      </c>
      <c r="AH3" s="182" t="s">
        <v>241</v>
      </c>
      <c r="AI3" s="182" t="s">
        <v>242</v>
      </c>
      <c r="AJ3" s="182" t="s">
        <v>243</v>
      </c>
      <c r="AK3" s="182" t="s">
        <v>244</v>
      </c>
      <c r="AL3" s="182" t="s">
        <v>245</v>
      </c>
      <c r="AM3" s="330" t="s">
        <v>431</v>
      </c>
      <c r="AN3" s="381" t="s">
        <v>158</v>
      </c>
    </row>
    <row r="4" spans="1:41" x14ac:dyDescent="0.2">
      <c r="A4" t="s">
        <v>180</v>
      </c>
      <c r="B4" s="51">
        <v>78.12</v>
      </c>
      <c r="C4" s="51">
        <v>20.49</v>
      </c>
      <c r="D4" s="51">
        <v>1.46</v>
      </c>
      <c r="E4" s="51">
        <v>4</v>
      </c>
      <c r="F4" s="51">
        <v>1</v>
      </c>
      <c r="G4" s="51">
        <v>0</v>
      </c>
      <c r="H4" s="51">
        <v>0</v>
      </c>
      <c r="I4" s="51">
        <v>0</v>
      </c>
      <c r="J4" s="51">
        <v>8</v>
      </c>
      <c r="K4" s="51">
        <v>0</v>
      </c>
      <c r="L4" s="51">
        <v>75.05</v>
      </c>
      <c r="M4" s="51">
        <v>42.3</v>
      </c>
      <c r="N4" s="51">
        <v>35.299999999999997</v>
      </c>
      <c r="O4" s="51">
        <v>7.02</v>
      </c>
      <c r="P4" s="51">
        <v>30.3</v>
      </c>
      <c r="Q4" s="51">
        <v>0</v>
      </c>
      <c r="R4" s="51">
        <v>20.2</v>
      </c>
      <c r="S4" s="51">
        <v>33.4</v>
      </c>
      <c r="T4" s="51">
        <v>20.2</v>
      </c>
      <c r="U4" s="51">
        <v>20.2</v>
      </c>
      <c r="V4" s="51">
        <v>0</v>
      </c>
      <c r="W4" s="51">
        <v>23.59</v>
      </c>
      <c r="X4" s="51">
        <v>15.4</v>
      </c>
      <c r="Y4" s="51">
        <v>21.6</v>
      </c>
      <c r="Z4" s="51">
        <v>20.63</v>
      </c>
      <c r="AA4" s="51">
        <v>39.4</v>
      </c>
      <c r="AB4" s="51">
        <v>34.369999999999997</v>
      </c>
      <c r="AC4" s="51">
        <v>27.5</v>
      </c>
      <c r="AD4" s="51">
        <v>55.2</v>
      </c>
      <c r="AE4" s="51">
        <v>13.4</v>
      </c>
      <c r="AF4" s="51">
        <v>21</v>
      </c>
      <c r="AG4" s="51">
        <v>34.11</v>
      </c>
      <c r="AH4" s="51">
        <v>7.6</v>
      </c>
      <c r="AI4" s="51">
        <v>7.8</v>
      </c>
      <c r="AJ4" s="51">
        <v>1</v>
      </c>
      <c r="AK4" s="51">
        <v>0</v>
      </c>
      <c r="AL4" s="51">
        <v>0</v>
      </c>
      <c r="AM4" s="51">
        <v>0</v>
      </c>
      <c r="AN4" s="51">
        <v>9.4</v>
      </c>
      <c r="AO4" t="s">
        <v>180</v>
      </c>
    </row>
    <row r="5" spans="1:41" x14ac:dyDescent="0.2">
      <c r="A5" t="s">
        <v>181</v>
      </c>
      <c r="B5" s="51">
        <v>112.1</v>
      </c>
      <c r="C5" s="51">
        <v>35.200000000000003</v>
      </c>
      <c r="D5" s="51">
        <v>5.8</v>
      </c>
      <c r="E5" s="51">
        <v>4</v>
      </c>
      <c r="F5" s="51">
        <v>0</v>
      </c>
      <c r="G5" s="51">
        <v>0</v>
      </c>
      <c r="H5" s="51">
        <v>0</v>
      </c>
      <c r="I5" s="51">
        <v>0</v>
      </c>
      <c r="J5" s="51">
        <v>19</v>
      </c>
      <c r="K5" s="51">
        <v>0</v>
      </c>
      <c r="L5" s="51">
        <v>106.2</v>
      </c>
      <c r="M5" s="51">
        <v>60.1</v>
      </c>
      <c r="N5" s="51">
        <v>50.2</v>
      </c>
      <c r="O5" s="51">
        <v>20.6</v>
      </c>
      <c r="P5" s="51">
        <v>44.29</v>
      </c>
      <c r="Q5" s="51">
        <v>0.2</v>
      </c>
      <c r="R5" s="51">
        <v>39.9</v>
      </c>
      <c r="S5" s="51">
        <v>48.8</v>
      </c>
      <c r="T5" s="51">
        <v>32.4</v>
      </c>
      <c r="U5" s="51">
        <v>34</v>
      </c>
      <c r="V5" s="51">
        <v>0</v>
      </c>
      <c r="W5" s="51">
        <v>53.7</v>
      </c>
      <c r="X5" s="51">
        <v>25.4</v>
      </c>
      <c r="Y5" s="51">
        <v>32.4</v>
      </c>
      <c r="Z5" s="51">
        <v>59.3</v>
      </c>
      <c r="AA5" s="51">
        <v>68.7</v>
      </c>
      <c r="AB5" s="51">
        <v>46.71</v>
      </c>
      <c r="AC5" s="51">
        <v>41.8</v>
      </c>
      <c r="AD5" s="51">
        <v>98.9</v>
      </c>
      <c r="AE5" s="51">
        <v>27.4</v>
      </c>
      <c r="AF5" s="51">
        <v>108</v>
      </c>
      <c r="AG5" s="51">
        <v>2</v>
      </c>
      <c r="AH5" s="51">
        <v>2.6</v>
      </c>
      <c r="AI5" s="51">
        <v>6.28</v>
      </c>
      <c r="AJ5" s="51">
        <v>0</v>
      </c>
      <c r="AK5" s="51">
        <v>0</v>
      </c>
      <c r="AL5" s="51">
        <v>0</v>
      </c>
      <c r="AM5" s="51">
        <v>0</v>
      </c>
      <c r="AN5" s="51">
        <v>4.5999999999999996</v>
      </c>
      <c r="AO5" t="s">
        <v>181</v>
      </c>
    </row>
    <row r="6" spans="1:41" x14ac:dyDescent="0.2">
      <c r="A6" t="s">
        <v>182</v>
      </c>
      <c r="B6" s="51">
        <v>59.6</v>
      </c>
      <c r="C6" s="51">
        <v>16.38</v>
      </c>
      <c r="D6" s="51">
        <v>1.4</v>
      </c>
      <c r="E6" s="51">
        <v>9</v>
      </c>
      <c r="F6" s="51">
        <v>0</v>
      </c>
      <c r="G6" s="51">
        <v>0</v>
      </c>
      <c r="H6" s="51">
        <v>0</v>
      </c>
      <c r="I6" s="51">
        <v>0</v>
      </c>
      <c r="J6" s="51">
        <v>2.8</v>
      </c>
      <c r="K6" s="51">
        <v>1</v>
      </c>
      <c r="L6" s="51">
        <v>50.8</v>
      </c>
      <c r="M6" s="51">
        <v>29.8</v>
      </c>
      <c r="N6" s="51">
        <v>25</v>
      </c>
      <c r="O6" s="51">
        <v>4.8</v>
      </c>
      <c r="P6" s="51">
        <v>16</v>
      </c>
      <c r="Q6" s="51">
        <v>0</v>
      </c>
      <c r="R6" s="51">
        <v>22.8</v>
      </c>
      <c r="S6" s="51">
        <v>26.8</v>
      </c>
      <c r="T6" s="51">
        <v>8.4</v>
      </c>
      <c r="U6" s="51">
        <v>4</v>
      </c>
      <c r="V6" s="51">
        <v>0</v>
      </c>
      <c r="W6" s="51">
        <v>15.8</v>
      </c>
      <c r="X6" s="51">
        <v>14.8</v>
      </c>
      <c r="Y6" s="51">
        <v>29.4</v>
      </c>
      <c r="Z6" s="51">
        <v>28.8</v>
      </c>
      <c r="AA6" s="51">
        <v>18.600000000000001</v>
      </c>
      <c r="AB6" s="51">
        <v>25.4</v>
      </c>
      <c r="AC6" s="51">
        <v>19</v>
      </c>
      <c r="AD6" s="51">
        <v>45.6</v>
      </c>
      <c r="AE6" s="51">
        <v>9</v>
      </c>
      <c r="AF6" s="51">
        <v>12.4</v>
      </c>
      <c r="AG6" s="51">
        <v>3.4</v>
      </c>
      <c r="AH6" s="51">
        <v>2.6</v>
      </c>
      <c r="AI6" s="51">
        <v>25.36</v>
      </c>
      <c r="AJ6" s="51">
        <v>0</v>
      </c>
      <c r="AK6" s="51">
        <v>1</v>
      </c>
      <c r="AL6" s="51">
        <v>0</v>
      </c>
      <c r="AM6" s="51">
        <v>0</v>
      </c>
      <c r="AN6" s="51">
        <v>5</v>
      </c>
      <c r="AO6" t="s">
        <v>182</v>
      </c>
    </row>
    <row r="7" spans="1:41" x14ac:dyDescent="0.2">
      <c r="A7" t="s">
        <v>382</v>
      </c>
      <c r="B7" s="51">
        <v>44.8</v>
      </c>
      <c r="C7" s="51">
        <v>12.9</v>
      </c>
      <c r="D7" s="51">
        <v>0.4</v>
      </c>
      <c r="E7" s="51">
        <v>3.6</v>
      </c>
      <c r="F7" s="51">
        <v>6</v>
      </c>
      <c r="G7" s="51">
        <v>0</v>
      </c>
      <c r="H7" s="51">
        <v>0.05</v>
      </c>
      <c r="I7" s="51">
        <v>0</v>
      </c>
      <c r="J7" s="51">
        <v>3.3</v>
      </c>
      <c r="K7" s="51">
        <v>0</v>
      </c>
      <c r="L7" s="51">
        <v>40.94</v>
      </c>
      <c r="M7" s="51">
        <v>22.4</v>
      </c>
      <c r="N7" s="51">
        <v>13.2</v>
      </c>
      <c r="O7" s="51">
        <v>5.8</v>
      </c>
      <c r="P7" s="51">
        <v>11.6</v>
      </c>
      <c r="Q7" s="51">
        <v>0</v>
      </c>
      <c r="R7" s="51">
        <v>13.75</v>
      </c>
      <c r="S7" s="51">
        <v>16.8</v>
      </c>
      <c r="T7" s="51">
        <v>8.1999999999999993</v>
      </c>
      <c r="U7" s="51">
        <v>3.6</v>
      </c>
      <c r="V7" s="51">
        <v>0</v>
      </c>
      <c r="W7" s="51">
        <v>16.399999999999999</v>
      </c>
      <c r="X7" s="51">
        <v>11</v>
      </c>
      <c r="Y7" s="51">
        <v>10.74</v>
      </c>
      <c r="Z7" s="51">
        <v>20.6</v>
      </c>
      <c r="AA7" s="51">
        <v>6</v>
      </c>
      <c r="AB7" s="51">
        <v>21.1</v>
      </c>
      <c r="AC7" s="51">
        <v>16.600000000000001</v>
      </c>
      <c r="AD7" s="51">
        <v>29.3</v>
      </c>
      <c r="AE7" s="51">
        <v>6</v>
      </c>
      <c r="AF7" s="51">
        <v>27.57</v>
      </c>
      <c r="AG7" s="51">
        <v>0</v>
      </c>
      <c r="AH7" s="51">
        <v>1</v>
      </c>
      <c r="AI7" s="51">
        <v>2</v>
      </c>
      <c r="AJ7" s="51">
        <v>0</v>
      </c>
      <c r="AK7" s="51">
        <v>0</v>
      </c>
      <c r="AL7" s="51">
        <v>0</v>
      </c>
      <c r="AM7" s="51">
        <v>0</v>
      </c>
      <c r="AN7" s="51">
        <v>4.2</v>
      </c>
      <c r="AO7" t="s">
        <v>382</v>
      </c>
    </row>
    <row r="8" spans="1:41" x14ac:dyDescent="0.2">
      <c r="A8" t="s">
        <v>383</v>
      </c>
      <c r="B8" s="51">
        <v>176.62</v>
      </c>
      <c r="C8" s="51">
        <v>72.260000000000005</v>
      </c>
      <c r="D8" s="51">
        <v>9.42</v>
      </c>
      <c r="E8" s="51">
        <v>8.5</v>
      </c>
      <c r="F8" s="51">
        <v>1.64</v>
      </c>
      <c r="G8" s="51">
        <v>1</v>
      </c>
      <c r="H8" s="51">
        <v>0</v>
      </c>
      <c r="I8" s="51">
        <v>0</v>
      </c>
      <c r="J8" s="51">
        <v>23.19</v>
      </c>
      <c r="K8" s="51">
        <v>2</v>
      </c>
      <c r="L8" s="51">
        <v>168.25</v>
      </c>
      <c r="M8" s="51">
        <v>89.59</v>
      </c>
      <c r="N8" s="51">
        <v>70.38</v>
      </c>
      <c r="O8" s="51">
        <v>12.59</v>
      </c>
      <c r="P8" s="51">
        <v>54.85</v>
      </c>
      <c r="Q8" s="51">
        <v>0</v>
      </c>
      <c r="R8" s="51">
        <v>51.42</v>
      </c>
      <c r="S8" s="51">
        <v>67.94</v>
      </c>
      <c r="T8" s="51">
        <v>45.16</v>
      </c>
      <c r="U8" s="51">
        <v>40.229999999999997</v>
      </c>
      <c r="V8" s="51">
        <v>3.4</v>
      </c>
      <c r="W8" s="51">
        <v>55.55</v>
      </c>
      <c r="X8" s="51">
        <v>48.52</v>
      </c>
      <c r="Y8" s="51">
        <v>58.33</v>
      </c>
      <c r="Z8" s="51">
        <v>67.03</v>
      </c>
      <c r="AA8" s="51">
        <v>54.13</v>
      </c>
      <c r="AB8" s="51">
        <v>70.87</v>
      </c>
      <c r="AC8" s="51">
        <v>50.79</v>
      </c>
      <c r="AD8" s="51">
        <v>141.58000000000001</v>
      </c>
      <c r="AE8" s="51">
        <v>48.44</v>
      </c>
      <c r="AF8" s="51">
        <v>42.74</v>
      </c>
      <c r="AG8" s="51">
        <v>4</v>
      </c>
      <c r="AH8" s="51">
        <v>7.14</v>
      </c>
      <c r="AI8" s="51">
        <v>9.6999999999999993</v>
      </c>
      <c r="AJ8" s="51">
        <v>0</v>
      </c>
      <c r="AK8" s="51">
        <v>0</v>
      </c>
      <c r="AL8" s="51">
        <v>0</v>
      </c>
      <c r="AM8" s="51">
        <v>0</v>
      </c>
      <c r="AN8" s="51">
        <v>21.84</v>
      </c>
      <c r="AO8" t="s">
        <v>383</v>
      </c>
    </row>
    <row r="9" spans="1:41" x14ac:dyDescent="0.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row>
    <row r="10" spans="1:41" x14ac:dyDescent="0.2">
      <c r="A10" t="s">
        <v>183</v>
      </c>
      <c r="B10" s="51">
        <v>21.8</v>
      </c>
      <c r="C10" s="51">
        <v>5.8</v>
      </c>
      <c r="D10" s="51">
        <v>2</v>
      </c>
      <c r="E10" s="51">
        <v>0</v>
      </c>
      <c r="F10" s="51">
        <v>0</v>
      </c>
      <c r="G10" s="51">
        <v>0</v>
      </c>
      <c r="H10" s="51">
        <v>0</v>
      </c>
      <c r="I10" s="51">
        <v>0</v>
      </c>
      <c r="J10" s="51">
        <v>0</v>
      </c>
      <c r="K10" s="51">
        <v>1</v>
      </c>
      <c r="L10" s="51">
        <v>21.2</v>
      </c>
      <c r="M10" s="51">
        <v>14.8</v>
      </c>
      <c r="N10" s="51">
        <v>8</v>
      </c>
      <c r="O10" s="51">
        <v>0</v>
      </c>
      <c r="P10" s="51">
        <v>6.6</v>
      </c>
      <c r="Q10" s="51">
        <v>0</v>
      </c>
      <c r="R10" s="51">
        <v>7.8</v>
      </c>
      <c r="S10" s="51">
        <v>6.8</v>
      </c>
      <c r="T10" s="51">
        <v>4.4000000000000004</v>
      </c>
      <c r="U10" s="51">
        <v>9.8000000000000007</v>
      </c>
      <c r="V10" s="51">
        <v>0</v>
      </c>
      <c r="W10" s="51">
        <v>9.8000000000000007</v>
      </c>
      <c r="X10" s="51">
        <v>5.4</v>
      </c>
      <c r="Y10" s="51">
        <v>9.1999999999999993</v>
      </c>
      <c r="Z10" s="51">
        <v>15</v>
      </c>
      <c r="AA10" s="51">
        <v>7</v>
      </c>
      <c r="AB10" s="51">
        <v>10</v>
      </c>
      <c r="AC10" s="51">
        <v>8.6</v>
      </c>
      <c r="AD10" s="51">
        <v>17.600000000000001</v>
      </c>
      <c r="AE10" s="51">
        <v>0</v>
      </c>
      <c r="AF10" s="51">
        <v>7.74</v>
      </c>
      <c r="AG10" s="51">
        <v>7.4</v>
      </c>
      <c r="AH10" s="51">
        <v>0.8</v>
      </c>
      <c r="AI10" s="51">
        <v>5</v>
      </c>
      <c r="AJ10" s="51">
        <v>0</v>
      </c>
      <c r="AK10" s="51">
        <v>0</v>
      </c>
      <c r="AL10" s="51">
        <v>0</v>
      </c>
      <c r="AM10" s="51">
        <v>0</v>
      </c>
      <c r="AN10" s="51">
        <v>0</v>
      </c>
      <c r="AO10" t="s">
        <v>183</v>
      </c>
    </row>
    <row r="11" spans="1:41" x14ac:dyDescent="0.2">
      <c r="A11" t="s">
        <v>384</v>
      </c>
      <c r="B11" s="51">
        <v>73.040000000000006</v>
      </c>
      <c r="C11" s="51">
        <v>21.4</v>
      </c>
      <c r="D11" s="51">
        <v>2</v>
      </c>
      <c r="E11" s="51">
        <v>2</v>
      </c>
      <c r="F11" s="51">
        <v>0</v>
      </c>
      <c r="G11" s="51">
        <v>0</v>
      </c>
      <c r="H11" s="51">
        <v>0</v>
      </c>
      <c r="I11" s="51">
        <v>0</v>
      </c>
      <c r="J11" s="51">
        <v>3.8</v>
      </c>
      <c r="K11" s="51">
        <v>0</v>
      </c>
      <c r="L11" s="51">
        <v>65.900000000000006</v>
      </c>
      <c r="M11" s="51">
        <v>42.6</v>
      </c>
      <c r="N11" s="51">
        <v>31.2</v>
      </c>
      <c r="O11" s="51">
        <v>2.8</v>
      </c>
      <c r="P11" s="51">
        <v>22.2</v>
      </c>
      <c r="Q11" s="51">
        <v>0</v>
      </c>
      <c r="R11" s="51">
        <v>28.4</v>
      </c>
      <c r="S11" s="51">
        <v>29.2</v>
      </c>
      <c r="T11" s="51">
        <v>16.3</v>
      </c>
      <c r="U11" s="51">
        <v>19.8</v>
      </c>
      <c r="V11" s="51">
        <v>0</v>
      </c>
      <c r="W11" s="51">
        <v>28.56</v>
      </c>
      <c r="X11" s="51">
        <v>11.3</v>
      </c>
      <c r="Y11" s="51">
        <v>25.3</v>
      </c>
      <c r="Z11" s="51">
        <v>33.6</v>
      </c>
      <c r="AA11" s="51">
        <v>1</v>
      </c>
      <c r="AB11" s="51">
        <v>32.4</v>
      </c>
      <c r="AC11" s="51">
        <v>27.3</v>
      </c>
      <c r="AD11" s="51">
        <v>54.26</v>
      </c>
      <c r="AE11" s="51">
        <v>13.6</v>
      </c>
      <c r="AF11" s="51">
        <v>21.3</v>
      </c>
      <c r="AG11" s="51">
        <v>3</v>
      </c>
      <c r="AH11" s="51">
        <v>1</v>
      </c>
      <c r="AI11" s="51">
        <v>0.6</v>
      </c>
      <c r="AJ11" s="51">
        <v>0</v>
      </c>
      <c r="AK11" s="51">
        <v>0</v>
      </c>
      <c r="AL11" s="51">
        <v>0</v>
      </c>
      <c r="AM11" s="51">
        <v>0</v>
      </c>
      <c r="AN11" s="51">
        <v>7.4</v>
      </c>
      <c r="AO11" t="s">
        <v>384</v>
      </c>
    </row>
    <row r="12" spans="1:41" x14ac:dyDescent="0.2">
      <c r="A12" t="s">
        <v>185</v>
      </c>
      <c r="B12" s="51">
        <v>64</v>
      </c>
      <c r="C12" s="51">
        <v>12.4</v>
      </c>
      <c r="D12" s="51">
        <v>0</v>
      </c>
      <c r="E12" s="51">
        <v>2</v>
      </c>
      <c r="F12" s="51">
        <v>0</v>
      </c>
      <c r="G12" s="51">
        <v>0</v>
      </c>
      <c r="H12" s="51">
        <v>0</v>
      </c>
      <c r="I12" s="51">
        <v>0</v>
      </c>
      <c r="J12" s="51">
        <v>11.2</v>
      </c>
      <c r="K12" s="51">
        <v>0</v>
      </c>
      <c r="L12" s="51">
        <v>58.6</v>
      </c>
      <c r="M12" s="51">
        <v>30.9</v>
      </c>
      <c r="N12" s="51">
        <v>23</v>
      </c>
      <c r="O12" s="51">
        <v>1.6</v>
      </c>
      <c r="P12" s="51">
        <v>19.510000000000002</v>
      </c>
      <c r="Q12" s="51">
        <v>0</v>
      </c>
      <c r="R12" s="51">
        <v>15.2</v>
      </c>
      <c r="S12" s="51">
        <v>20.2</v>
      </c>
      <c r="T12" s="51">
        <v>23.8</v>
      </c>
      <c r="U12" s="51">
        <v>15.8</v>
      </c>
      <c r="V12" s="51">
        <v>0</v>
      </c>
      <c r="W12" s="51">
        <v>25.8</v>
      </c>
      <c r="X12" s="51">
        <v>21.8</v>
      </c>
      <c r="Y12" s="51">
        <v>29.8</v>
      </c>
      <c r="Z12" s="51">
        <v>28.4</v>
      </c>
      <c r="AA12" s="51">
        <v>19.600000000000001</v>
      </c>
      <c r="AB12" s="51">
        <v>31.57</v>
      </c>
      <c r="AC12" s="51">
        <v>26.4</v>
      </c>
      <c r="AD12" s="51">
        <v>42.69</v>
      </c>
      <c r="AE12" s="51">
        <v>9.77</v>
      </c>
      <c r="AF12" s="51">
        <v>50.69</v>
      </c>
      <c r="AG12" s="51">
        <v>1</v>
      </c>
      <c r="AH12" s="51">
        <v>4.4000000000000004</v>
      </c>
      <c r="AI12" s="51">
        <v>3</v>
      </c>
      <c r="AJ12" s="51">
        <v>0</v>
      </c>
      <c r="AK12" s="51">
        <v>0</v>
      </c>
      <c r="AL12" s="51">
        <v>0</v>
      </c>
      <c r="AM12" s="51">
        <v>0</v>
      </c>
      <c r="AN12" s="51">
        <v>1.6</v>
      </c>
      <c r="AO12" t="s">
        <v>185</v>
      </c>
    </row>
    <row r="13" spans="1:41" x14ac:dyDescent="0.2">
      <c r="A13" t="s">
        <v>186</v>
      </c>
      <c r="B13" s="51">
        <v>57.6</v>
      </c>
      <c r="C13" s="51">
        <v>14.2</v>
      </c>
      <c r="D13" s="51">
        <v>0</v>
      </c>
      <c r="E13" s="51">
        <v>4.4000000000000004</v>
      </c>
      <c r="F13" s="51">
        <v>1</v>
      </c>
      <c r="G13" s="51">
        <v>0</v>
      </c>
      <c r="H13" s="51">
        <v>0</v>
      </c>
      <c r="I13" s="51">
        <v>0</v>
      </c>
      <c r="J13" s="51">
        <v>11.4</v>
      </c>
      <c r="K13" s="51">
        <v>0</v>
      </c>
      <c r="L13" s="51">
        <v>59</v>
      </c>
      <c r="M13" s="51">
        <v>28.8</v>
      </c>
      <c r="N13" s="51">
        <v>19</v>
      </c>
      <c r="O13" s="51">
        <v>8.6</v>
      </c>
      <c r="P13" s="51">
        <v>13.4</v>
      </c>
      <c r="Q13" s="51">
        <v>0</v>
      </c>
      <c r="R13" s="51">
        <v>12.5</v>
      </c>
      <c r="S13" s="51">
        <v>26.6</v>
      </c>
      <c r="T13" s="51">
        <v>5</v>
      </c>
      <c r="U13" s="51">
        <v>14.4</v>
      </c>
      <c r="V13" s="51">
        <v>0</v>
      </c>
      <c r="W13" s="51">
        <v>13.8</v>
      </c>
      <c r="X13" s="51">
        <v>12.6</v>
      </c>
      <c r="Y13" s="51">
        <v>11.8</v>
      </c>
      <c r="Z13" s="51">
        <v>33.6</v>
      </c>
      <c r="AA13" s="51">
        <v>7</v>
      </c>
      <c r="AB13" s="51">
        <v>31.2</v>
      </c>
      <c r="AC13" s="51">
        <v>23</v>
      </c>
      <c r="AD13" s="51">
        <v>49.2</v>
      </c>
      <c r="AE13" s="51">
        <v>5</v>
      </c>
      <c r="AF13" s="51">
        <v>24.5</v>
      </c>
      <c r="AG13" s="51">
        <v>8.6</v>
      </c>
      <c r="AH13" s="51">
        <v>4</v>
      </c>
      <c r="AI13" s="51">
        <v>6</v>
      </c>
      <c r="AJ13" s="51">
        <v>0</v>
      </c>
      <c r="AK13" s="51">
        <v>3.6</v>
      </c>
      <c r="AL13" s="51">
        <v>1</v>
      </c>
      <c r="AM13" s="51">
        <v>0</v>
      </c>
      <c r="AN13" s="51">
        <v>6.6</v>
      </c>
      <c r="AO13" t="s">
        <v>186</v>
      </c>
    </row>
    <row r="14" spans="1:41" x14ac:dyDescent="0.2">
      <c r="A14" t="s">
        <v>187</v>
      </c>
      <c r="B14" s="51">
        <v>71.900000000000006</v>
      </c>
      <c r="C14" s="51">
        <v>26.6</v>
      </c>
      <c r="D14" s="51">
        <v>1</v>
      </c>
      <c r="E14" s="51">
        <v>5</v>
      </c>
      <c r="F14" s="51">
        <v>1</v>
      </c>
      <c r="G14" s="51">
        <v>0</v>
      </c>
      <c r="H14" s="51">
        <v>0.27</v>
      </c>
      <c r="I14" s="51">
        <v>0</v>
      </c>
      <c r="J14" s="51">
        <v>10.199999999999999</v>
      </c>
      <c r="K14" s="51">
        <v>0</v>
      </c>
      <c r="L14" s="51">
        <v>68.900000000000006</v>
      </c>
      <c r="M14" s="51">
        <v>43</v>
      </c>
      <c r="N14" s="51">
        <v>33.4</v>
      </c>
      <c r="O14" s="51">
        <v>0</v>
      </c>
      <c r="P14" s="51">
        <v>29.4</v>
      </c>
      <c r="Q14" s="51">
        <v>0</v>
      </c>
      <c r="R14" s="51">
        <v>26.5</v>
      </c>
      <c r="S14" s="51">
        <v>32</v>
      </c>
      <c r="T14" s="51">
        <v>18.3</v>
      </c>
      <c r="U14" s="51">
        <v>23.6</v>
      </c>
      <c r="V14" s="51">
        <v>0</v>
      </c>
      <c r="W14" s="51">
        <v>35.200000000000003</v>
      </c>
      <c r="X14" s="51">
        <v>19.600000000000001</v>
      </c>
      <c r="Y14" s="51">
        <v>24.99</v>
      </c>
      <c r="Z14" s="51">
        <v>30.6</v>
      </c>
      <c r="AA14" s="51">
        <v>9.4</v>
      </c>
      <c r="AB14" s="51">
        <v>32.6</v>
      </c>
      <c r="AC14" s="51">
        <v>28.2</v>
      </c>
      <c r="AD14" s="51">
        <v>47</v>
      </c>
      <c r="AE14" s="51">
        <v>12.8</v>
      </c>
      <c r="AF14" s="51">
        <v>9.3000000000000007</v>
      </c>
      <c r="AG14" s="51">
        <v>1</v>
      </c>
      <c r="AH14" s="51">
        <v>1.4</v>
      </c>
      <c r="AI14" s="51">
        <v>1</v>
      </c>
      <c r="AJ14" s="51">
        <v>0</v>
      </c>
      <c r="AK14" s="51">
        <v>0</v>
      </c>
      <c r="AL14" s="51">
        <v>0</v>
      </c>
      <c r="AM14" s="51">
        <v>0</v>
      </c>
      <c r="AN14" s="51">
        <v>10.3</v>
      </c>
      <c r="AO14" t="s">
        <v>187</v>
      </c>
    </row>
    <row r="15" spans="1:41" x14ac:dyDescent="0.2">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row>
    <row r="16" spans="1:41" x14ac:dyDescent="0.2">
      <c r="A16" t="s">
        <v>188</v>
      </c>
      <c r="B16" s="51">
        <v>49.59</v>
      </c>
      <c r="C16" s="51">
        <v>15.69</v>
      </c>
      <c r="D16" s="51">
        <v>2.59</v>
      </c>
      <c r="E16" s="51">
        <v>3</v>
      </c>
      <c r="F16" s="51">
        <v>0</v>
      </c>
      <c r="G16" s="51">
        <v>0</v>
      </c>
      <c r="H16" s="51">
        <v>0</v>
      </c>
      <c r="I16" s="51">
        <v>0</v>
      </c>
      <c r="J16" s="51">
        <v>7</v>
      </c>
      <c r="K16" s="51">
        <v>0</v>
      </c>
      <c r="L16" s="51">
        <v>46.58</v>
      </c>
      <c r="M16" s="51">
        <v>27.81</v>
      </c>
      <c r="N16" s="51">
        <v>19.46</v>
      </c>
      <c r="O16" s="51">
        <v>2</v>
      </c>
      <c r="P16" s="51">
        <v>17.86</v>
      </c>
      <c r="Q16" s="51">
        <v>0</v>
      </c>
      <c r="R16" s="51">
        <v>18.010000000000002</v>
      </c>
      <c r="S16" s="51">
        <v>13.85</v>
      </c>
      <c r="T16" s="51">
        <v>14.68</v>
      </c>
      <c r="U16" s="51">
        <v>15.69</v>
      </c>
      <c r="V16" s="51">
        <v>0</v>
      </c>
      <c r="W16" s="51">
        <v>24.33</v>
      </c>
      <c r="X16" s="51">
        <v>9.08</v>
      </c>
      <c r="Y16" s="51">
        <v>18.010000000000002</v>
      </c>
      <c r="Z16" s="51">
        <v>24.21</v>
      </c>
      <c r="AA16" s="51">
        <v>23.04</v>
      </c>
      <c r="AB16" s="51">
        <v>20.23</v>
      </c>
      <c r="AC16" s="51">
        <v>18.48</v>
      </c>
      <c r="AD16" s="51">
        <v>37.630000000000003</v>
      </c>
      <c r="AE16" s="51">
        <v>8.6999999999999993</v>
      </c>
      <c r="AF16" s="51">
        <v>22.48</v>
      </c>
      <c r="AG16" s="51">
        <v>1.27</v>
      </c>
      <c r="AH16" s="51">
        <v>1.44</v>
      </c>
      <c r="AI16" s="51">
        <v>5</v>
      </c>
      <c r="AJ16" s="51">
        <v>0</v>
      </c>
      <c r="AK16" s="51">
        <v>0</v>
      </c>
      <c r="AL16" s="51">
        <v>0</v>
      </c>
      <c r="AM16" s="51">
        <v>0</v>
      </c>
      <c r="AN16" s="51">
        <v>5.78</v>
      </c>
      <c r="AO16" t="s">
        <v>188</v>
      </c>
    </row>
    <row r="17" spans="1:41" x14ac:dyDescent="0.2">
      <c r="A17" t="s">
        <v>189</v>
      </c>
      <c r="B17" s="51">
        <v>75.2</v>
      </c>
      <c r="C17" s="51">
        <v>26.8</v>
      </c>
      <c r="D17" s="51">
        <v>0</v>
      </c>
      <c r="E17" s="51">
        <v>2</v>
      </c>
      <c r="F17" s="51">
        <v>0</v>
      </c>
      <c r="G17" s="51">
        <v>1</v>
      </c>
      <c r="H17" s="51">
        <v>0</v>
      </c>
      <c r="I17" s="51">
        <v>0.8</v>
      </c>
      <c r="J17" s="51">
        <v>14.2</v>
      </c>
      <c r="K17" s="51">
        <v>0</v>
      </c>
      <c r="L17" s="51">
        <v>75.5</v>
      </c>
      <c r="M17" s="51">
        <v>38.5</v>
      </c>
      <c r="N17" s="51">
        <v>38.200000000000003</v>
      </c>
      <c r="O17" s="51">
        <v>1</v>
      </c>
      <c r="P17" s="51">
        <v>30</v>
      </c>
      <c r="Q17" s="51">
        <v>0</v>
      </c>
      <c r="R17" s="51">
        <v>21.6</v>
      </c>
      <c r="S17" s="51">
        <v>24.8</v>
      </c>
      <c r="T17" s="51">
        <v>24.2</v>
      </c>
      <c r="U17" s="51">
        <v>19</v>
      </c>
      <c r="V17" s="51">
        <v>1</v>
      </c>
      <c r="W17" s="51">
        <v>32.700000000000003</v>
      </c>
      <c r="X17" s="51">
        <v>17</v>
      </c>
      <c r="Y17" s="51">
        <v>22.6</v>
      </c>
      <c r="Z17" s="51">
        <v>26.4</v>
      </c>
      <c r="AA17" s="51">
        <v>3</v>
      </c>
      <c r="AB17" s="51">
        <v>31.8</v>
      </c>
      <c r="AC17" s="51">
        <v>25.8</v>
      </c>
      <c r="AD17" s="51">
        <v>60.2</v>
      </c>
      <c r="AE17" s="51">
        <v>18</v>
      </c>
      <c r="AF17" s="51">
        <v>17.600000000000001</v>
      </c>
      <c r="AG17" s="51">
        <v>0</v>
      </c>
      <c r="AH17" s="51">
        <v>0.8</v>
      </c>
      <c r="AI17" s="51">
        <v>1</v>
      </c>
      <c r="AJ17" s="51">
        <v>0</v>
      </c>
      <c r="AK17" s="51">
        <v>0</v>
      </c>
      <c r="AL17" s="51">
        <v>0</v>
      </c>
      <c r="AM17" s="51">
        <v>0</v>
      </c>
      <c r="AN17" s="51">
        <v>4</v>
      </c>
      <c r="AO17" t="s">
        <v>189</v>
      </c>
    </row>
    <row r="18" spans="1:41" x14ac:dyDescent="0.2">
      <c r="A18" s="54" t="s">
        <v>190</v>
      </c>
      <c r="B18" s="51">
        <v>87.7</v>
      </c>
      <c r="C18" s="51">
        <v>19.2</v>
      </c>
      <c r="D18" s="51">
        <v>6.8</v>
      </c>
      <c r="E18" s="51">
        <v>11.6</v>
      </c>
      <c r="F18" s="51">
        <v>0</v>
      </c>
      <c r="G18" s="51">
        <v>0</v>
      </c>
      <c r="H18" s="51">
        <v>0</v>
      </c>
      <c r="I18" s="51">
        <v>0</v>
      </c>
      <c r="J18" s="51">
        <v>10</v>
      </c>
      <c r="K18" s="51">
        <v>0</v>
      </c>
      <c r="L18" s="51">
        <v>76.599999999999994</v>
      </c>
      <c r="M18" s="51">
        <v>46.6</v>
      </c>
      <c r="N18" s="51">
        <v>23.4</v>
      </c>
      <c r="O18" s="51">
        <v>3.6</v>
      </c>
      <c r="P18" s="51">
        <v>27.6</v>
      </c>
      <c r="Q18" s="51">
        <v>0</v>
      </c>
      <c r="R18" s="51">
        <v>22.4</v>
      </c>
      <c r="S18" s="51">
        <v>28.8</v>
      </c>
      <c r="T18" s="51">
        <v>24.3</v>
      </c>
      <c r="U18" s="51">
        <v>24.6</v>
      </c>
      <c r="V18" s="51">
        <v>2</v>
      </c>
      <c r="W18" s="51">
        <v>23.69</v>
      </c>
      <c r="X18" s="51">
        <v>14.2</v>
      </c>
      <c r="Y18" s="51">
        <v>25.6</v>
      </c>
      <c r="Z18" s="51">
        <v>39.6</v>
      </c>
      <c r="AA18" s="51">
        <v>13</v>
      </c>
      <c r="AB18" s="51">
        <v>33.71</v>
      </c>
      <c r="AC18" s="51">
        <v>42.4</v>
      </c>
      <c r="AD18" s="51">
        <v>99.1</v>
      </c>
      <c r="AE18" s="51">
        <v>22.2</v>
      </c>
      <c r="AF18" s="51">
        <v>44</v>
      </c>
      <c r="AG18" s="51">
        <v>1</v>
      </c>
      <c r="AH18" s="51">
        <v>1</v>
      </c>
      <c r="AI18" s="51">
        <v>0</v>
      </c>
      <c r="AJ18" s="51">
        <v>0</v>
      </c>
      <c r="AK18" s="51">
        <v>0</v>
      </c>
      <c r="AL18" s="51">
        <v>0</v>
      </c>
      <c r="AM18" s="51">
        <v>0</v>
      </c>
      <c r="AN18" s="51">
        <v>6.66</v>
      </c>
      <c r="AO18" s="54" t="s">
        <v>190</v>
      </c>
    </row>
    <row r="19" spans="1:41" x14ac:dyDescent="0.2">
      <c r="A19" t="s">
        <v>191</v>
      </c>
      <c r="B19" s="51">
        <v>176.69</v>
      </c>
      <c r="C19" s="51">
        <v>50.11</v>
      </c>
      <c r="D19" s="51">
        <v>13.1</v>
      </c>
      <c r="E19" s="51">
        <v>6</v>
      </c>
      <c r="F19" s="51">
        <v>0</v>
      </c>
      <c r="G19" s="51">
        <v>0</v>
      </c>
      <c r="H19" s="51">
        <v>0</v>
      </c>
      <c r="I19" s="51">
        <v>0</v>
      </c>
      <c r="J19" s="51">
        <v>16.399999999999999</v>
      </c>
      <c r="K19" s="51">
        <v>3</v>
      </c>
      <c r="L19" s="51">
        <v>154.49</v>
      </c>
      <c r="M19" s="51">
        <v>93.31</v>
      </c>
      <c r="N19" s="51">
        <v>69.2</v>
      </c>
      <c r="O19" s="51">
        <v>4.5</v>
      </c>
      <c r="P19" s="51">
        <v>55.31</v>
      </c>
      <c r="Q19" s="51">
        <v>0</v>
      </c>
      <c r="R19" s="51">
        <v>45</v>
      </c>
      <c r="S19" s="51">
        <v>62.6</v>
      </c>
      <c r="T19" s="51">
        <v>34.799999999999997</v>
      </c>
      <c r="U19" s="51">
        <v>47</v>
      </c>
      <c r="V19" s="51">
        <v>0</v>
      </c>
      <c r="W19" s="51">
        <v>73.8</v>
      </c>
      <c r="X19" s="51">
        <v>31.91</v>
      </c>
      <c r="Y19" s="51">
        <v>62.4</v>
      </c>
      <c r="Z19" s="51">
        <v>92.6</v>
      </c>
      <c r="AA19" s="51">
        <v>32.200000000000003</v>
      </c>
      <c r="AB19" s="51">
        <v>76.900000000000006</v>
      </c>
      <c r="AC19" s="51">
        <v>61</v>
      </c>
      <c r="AD19" s="51">
        <v>125.2</v>
      </c>
      <c r="AE19" s="51">
        <v>44.19</v>
      </c>
      <c r="AF19" s="51">
        <v>40</v>
      </c>
      <c r="AG19" s="51">
        <v>33</v>
      </c>
      <c r="AH19" s="51">
        <v>10</v>
      </c>
      <c r="AI19" s="51">
        <v>14.7</v>
      </c>
      <c r="AJ19" s="51">
        <v>1.8</v>
      </c>
      <c r="AK19" s="51">
        <v>0</v>
      </c>
      <c r="AL19" s="51">
        <v>0</v>
      </c>
      <c r="AM19" s="51">
        <v>0</v>
      </c>
      <c r="AN19" s="51">
        <v>33.9</v>
      </c>
      <c r="AO19" t="s">
        <v>191</v>
      </c>
    </row>
    <row r="20" spans="1:41" x14ac:dyDescent="0.2">
      <c r="A20" t="s">
        <v>192</v>
      </c>
      <c r="B20" s="51">
        <v>299.39999999999998</v>
      </c>
      <c r="C20" s="51">
        <v>55.5</v>
      </c>
      <c r="D20" s="51">
        <v>2</v>
      </c>
      <c r="E20" s="51">
        <v>19.2</v>
      </c>
      <c r="F20" s="51">
        <v>3.8</v>
      </c>
      <c r="G20" s="51">
        <v>2</v>
      </c>
      <c r="H20" s="51">
        <v>4.5999999999999996</v>
      </c>
      <c r="I20" s="51">
        <v>4</v>
      </c>
      <c r="J20" s="51">
        <v>48</v>
      </c>
      <c r="K20" s="51">
        <v>0.6</v>
      </c>
      <c r="L20" s="51">
        <v>262</v>
      </c>
      <c r="M20" s="51">
        <v>132.19999999999999</v>
      </c>
      <c r="N20" s="51">
        <v>92.4</v>
      </c>
      <c r="O20" s="51">
        <v>10</v>
      </c>
      <c r="P20" s="51">
        <v>83.6</v>
      </c>
      <c r="Q20" s="51">
        <v>0</v>
      </c>
      <c r="R20" s="51">
        <v>62.8</v>
      </c>
      <c r="S20" s="51">
        <v>91.8</v>
      </c>
      <c r="T20" s="51">
        <v>58.6</v>
      </c>
      <c r="U20" s="51">
        <v>83.1</v>
      </c>
      <c r="V20" s="51">
        <v>2</v>
      </c>
      <c r="W20" s="51">
        <v>115.1</v>
      </c>
      <c r="X20" s="51">
        <v>53.4</v>
      </c>
      <c r="Y20" s="51">
        <v>60.2</v>
      </c>
      <c r="Z20" s="51">
        <v>115</v>
      </c>
      <c r="AA20" s="51">
        <v>28.8</v>
      </c>
      <c r="AB20" s="51">
        <v>113.1</v>
      </c>
      <c r="AC20" s="51">
        <v>106.8</v>
      </c>
      <c r="AD20" s="51">
        <v>206.4</v>
      </c>
      <c r="AE20" s="51">
        <v>67.900000000000006</v>
      </c>
      <c r="AF20" s="51">
        <v>42.1</v>
      </c>
      <c r="AG20" s="51">
        <v>1.6</v>
      </c>
      <c r="AH20" s="51">
        <v>1</v>
      </c>
      <c r="AI20" s="51">
        <v>6.8</v>
      </c>
      <c r="AJ20" s="51">
        <v>0</v>
      </c>
      <c r="AK20" s="51">
        <v>2.4</v>
      </c>
      <c r="AL20" s="51">
        <v>2</v>
      </c>
      <c r="AM20" s="51">
        <v>0</v>
      </c>
      <c r="AN20" s="51">
        <v>17.399999999999999</v>
      </c>
      <c r="AO20" t="s">
        <v>192</v>
      </c>
    </row>
    <row r="21" spans="1:41" x14ac:dyDescent="0.2">
      <c r="Q21" s="7"/>
    </row>
    <row r="22" spans="1:41" x14ac:dyDescent="0.2">
      <c r="A22" t="s">
        <v>193</v>
      </c>
      <c r="B22" s="51">
        <v>120.08</v>
      </c>
      <c r="C22" s="51">
        <v>35.6</v>
      </c>
      <c r="D22" s="51">
        <v>4.2</v>
      </c>
      <c r="E22" s="51">
        <v>5</v>
      </c>
      <c r="F22" s="51">
        <v>28.8</v>
      </c>
      <c r="G22" s="51">
        <v>0</v>
      </c>
      <c r="H22" s="51">
        <v>0.4</v>
      </c>
      <c r="I22" s="51">
        <v>0</v>
      </c>
      <c r="J22" s="51">
        <v>7.97</v>
      </c>
      <c r="K22" s="51">
        <v>0</v>
      </c>
      <c r="L22" s="51">
        <v>113.48</v>
      </c>
      <c r="M22" s="51">
        <v>65.12</v>
      </c>
      <c r="N22" s="51">
        <v>49.38</v>
      </c>
      <c r="O22" s="51">
        <v>3</v>
      </c>
      <c r="P22" s="51">
        <v>41.76</v>
      </c>
      <c r="Q22" s="51">
        <v>0</v>
      </c>
      <c r="R22" s="51">
        <v>49.1</v>
      </c>
      <c r="S22" s="51">
        <v>56.8</v>
      </c>
      <c r="T22" s="51">
        <v>16.73</v>
      </c>
      <c r="U22" s="51">
        <v>18</v>
      </c>
      <c r="V22" s="51">
        <v>0</v>
      </c>
      <c r="W22" s="51">
        <v>34.799999999999997</v>
      </c>
      <c r="X22" s="51">
        <v>10.44</v>
      </c>
      <c r="Y22" s="51">
        <v>28.03</v>
      </c>
      <c r="Z22" s="51">
        <v>72.03</v>
      </c>
      <c r="AA22" s="51">
        <v>40.4</v>
      </c>
      <c r="AB22" s="51">
        <v>55.98</v>
      </c>
      <c r="AC22" s="51">
        <v>45.06</v>
      </c>
      <c r="AD22" s="51">
        <v>94.86</v>
      </c>
      <c r="AE22" s="51">
        <v>6.5</v>
      </c>
      <c r="AF22" s="51">
        <v>51.25</v>
      </c>
      <c r="AG22" s="51">
        <v>10.14</v>
      </c>
      <c r="AH22" s="51">
        <v>4.4000000000000004</v>
      </c>
      <c r="AI22" s="51">
        <v>18.37</v>
      </c>
      <c r="AJ22" s="51">
        <v>2.2000000000000002</v>
      </c>
      <c r="AK22" s="51">
        <v>0</v>
      </c>
      <c r="AL22" s="51">
        <v>0</v>
      </c>
      <c r="AM22" s="51">
        <v>0</v>
      </c>
      <c r="AN22" s="51">
        <v>14.83</v>
      </c>
      <c r="AO22" t="s">
        <v>193</v>
      </c>
    </row>
    <row r="23" spans="1:41" x14ac:dyDescent="0.2">
      <c r="A23" t="s">
        <v>194</v>
      </c>
      <c r="B23" s="51">
        <v>42.64</v>
      </c>
      <c r="C23" s="51">
        <v>2.1</v>
      </c>
      <c r="D23" s="51">
        <v>0</v>
      </c>
      <c r="E23" s="51">
        <v>4.7</v>
      </c>
      <c r="F23" s="51">
        <v>0</v>
      </c>
      <c r="G23" s="51">
        <v>0</v>
      </c>
      <c r="H23" s="51">
        <v>0.6</v>
      </c>
      <c r="I23" s="51">
        <v>0</v>
      </c>
      <c r="J23" s="51">
        <v>13.7</v>
      </c>
      <c r="K23" s="51">
        <v>0</v>
      </c>
      <c r="L23" s="51">
        <v>38</v>
      </c>
      <c r="M23" s="51">
        <v>14.6</v>
      </c>
      <c r="N23" s="51">
        <v>17.100000000000001</v>
      </c>
      <c r="O23" s="51">
        <v>3.2</v>
      </c>
      <c r="P23" s="51">
        <v>12.1</v>
      </c>
      <c r="Q23" s="51">
        <v>0</v>
      </c>
      <c r="R23" s="51">
        <v>6.8</v>
      </c>
      <c r="S23" s="51">
        <v>12.8</v>
      </c>
      <c r="T23" s="51">
        <v>13</v>
      </c>
      <c r="U23" s="51">
        <v>11.4</v>
      </c>
      <c r="V23" s="51">
        <v>0</v>
      </c>
      <c r="W23" s="51">
        <v>14.2</v>
      </c>
      <c r="X23" s="51">
        <v>11.2</v>
      </c>
      <c r="Y23" s="51">
        <v>12</v>
      </c>
      <c r="Z23" s="51">
        <v>22.4</v>
      </c>
      <c r="AA23" s="51">
        <v>0.8</v>
      </c>
      <c r="AB23" s="51">
        <v>19</v>
      </c>
      <c r="AC23" s="51">
        <v>17</v>
      </c>
      <c r="AD23" s="51">
        <v>28.9</v>
      </c>
      <c r="AE23" s="51">
        <v>4.8</v>
      </c>
      <c r="AF23" s="51">
        <v>8.6</v>
      </c>
      <c r="AG23" s="51">
        <v>1</v>
      </c>
      <c r="AH23" s="51">
        <v>1</v>
      </c>
      <c r="AI23" s="51">
        <v>3</v>
      </c>
      <c r="AJ23" s="51">
        <v>0</v>
      </c>
      <c r="AK23" s="51">
        <v>3.6</v>
      </c>
      <c r="AL23" s="51">
        <v>0</v>
      </c>
      <c r="AM23" s="51">
        <v>0</v>
      </c>
      <c r="AN23" s="51">
        <v>10</v>
      </c>
      <c r="AO23" t="s">
        <v>194</v>
      </c>
    </row>
    <row r="24" spans="1:41" x14ac:dyDescent="0.2">
      <c r="A24" t="s">
        <v>195</v>
      </c>
      <c r="B24" s="51">
        <v>52.12</v>
      </c>
      <c r="C24" s="51">
        <v>9.65</v>
      </c>
      <c r="D24" s="51">
        <v>4</v>
      </c>
      <c r="E24" s="51">
        <v>3</v>
      </c>
      <c r="F24" s="51">
        <v>0</v>
      </c>
      <c r="G24" s="51">
        <v>0</v>
      </c>
      <c r="H24" s="51">
        <v>0</v>
      </c>
      <c r="I24" s="51">
        <v>0</v>
      </c>
      <c r="J24" s="51">
        <v>4.47</v>
      </c>
      <c r="K24" s="51">
        <v>0</v>
      </c>
      <c r="L24" s="51">
        <v>45.95</v>
      </c>
      <c r="M24" s="51">
        <v>22.41</v>
      </c>
      <c r="N24" s="51">
        <v>17.64</v>
      </c>
      <c r="O24" s="51">
        <v>2</v>
      </c>
      <c r="P24" s="51">
        <v>12.78</v>
      </c>
      <c r="Q24" s="51">
        <v>0</v>
      </c>
      <c r="R24" s="51">
        <v>13.94</v>
      </c>
      <c r="S24" s="51">
        <v>22</v>
      </c>
      <c r="T24" s="51">
        <v>10.5</v>
      </c>
      <c r="U24" s="51">
        <v>8</v>
      </c>
      <c r="V24" s="51">
        <v>0</v>
      </c>
      <c r="W24" s="51">
        <v>9.2200000000000006</v>
      </c>
      <c r="X24" s="51">
        <v>10.89</v>
      </c>
      <c r="Y24" s="51">
        <v>18.13</v>
      </c>
      <c r="Z24" s="51">
        <v>24.39</v>
      </c>
      <c r="AA24" s="51">
        <v>14.27</v>
      </c>
      <c r="AB24" s="51">
        <v>24.55</v>
      </c>
      <c r="AC24" s="51">
        <v>20.88</v>
      </c>
      <c r="AD24" s="51">
        <v>46.53</v>
      </c>
      <c r="AE24" s="51">
        <v>6.19</v>
      </c>
      <c r="AF24" s="51">
        <v>22.83</v>
      </c>
      <c r="AG24" s="51">
        <v>5.45</v>
      </c>
      <c r="AH24" s="51">
        <v>1.67</v>
      </c>
      <c r="AI24" s="51">
        <v>4.49</v>
      </c>
      <c r="AJ24" s="51">
        <v>0</v>
      </c>
      <c r="AK24" s="51">
        <v>0</v>
      </c>
      <c r="AL24" s="51">
        <v>0</v>
      </c>
      <c r="AM24" s="51">
        <v>0</v>
      </c>
      <c r="AN24" s="51">
        <v>4.01</v>
      </c>
      <c r="AO24" t="s">
        <v>195</v>
      </c>
    </row>
    <row r="25" spans="1:41" x14ac:dyDescent="0.2">
      <c r="A25" t="s">
        <v>196</v>
      </c>
      <c r="B25" s="51">
        <v>43.6</v>
      </c>
      <c r="C25" s="51">
        <v>9.98</v>
      </c>
      <c r="D25" s="51">
        <v>5.6</v>
      </c>
      <c r="E25" s="51">
        <v>1</v>
      </c>
      <c r="F25" s="51">
        <v>0</v>
      </c>
      <c r="G25" s="51">
        <v>0</v>
      </c>
      <c r="H25" s="51">
        <v>0</v>
      </c>
      <c r="I25" s="51">
        <v>0</v>
      </c>
      <c r="J25" s="51">
        <v>3.8</v>
      </c>
      <c r="K25" s="51">
        <v>0</v>
      </c>
      <c r="L25" s="51">
        <v>43</v>
      </c>
      <c r="M25" s="51">
        <v>18.399999999999999</v>
      </c>
      <c r="N25" s="51">
        <v>22.6</v>
      </c>
      <c r="O25" s="51">
        <v>2.2000000000000002</v>
      </c>
      <c r="P25" s="51">
        <v>16.600000000000001</v>
      </c>
      <c r="Q25" s="51">
        <v>0</v>
      </c>
      <c r="R25" s="51">
        <v>18.600000000000001</v>
      </c>
      <c r="S25" s="51">
        <v>17.2</v>
      </c>
      <c r="T25" s="51">
        <v>9</v>
      </c>
      <c r="U25" s="51">
        <v>14.4</v>
      </c>
      <c r="V25" s="51">
        <v>0</v>
      </c>
      <c r="W25" s="51">
        <v>13.8</v>
      </c>
      <c r="X25" s="51">
        <v>7</v>
      </c>
      <c r="Y25" s="51">
        <v>14.6</v>
      </c>
      <c r="Z25" s="51">
        <v>15.6</v>
      </c>
      <c r="AA25" s="51">
        <v>27.2</v>
      </c>
      <c r="AB25" s="51">
        <v>21.19</v>
      </c>
      <c r="AC25" s="51">
        <v>15.8</v>
      </c>
      <c r="AD25" s="51">
        <v>33.89</v>
      </c>
      <c r="AE25" s="51">
        <v>8.1999999999999993</v>
      </c>
      <c r="AF25" s="51">
        <v>19.82</v>
      </c>
      <c r="AG25" s="51">
        <v>5.4</v>
      </c>
      <c r="AH25" s="51">
        <v>1.6</v>
      </c>
      <c r="AI25" s="51">
        <v>5.8</v>
      </c>
      <c r="AJ25" s="51">
        <v>0</v>
      </c>
      <c r="AK25" s="51">
        <v>0</v>
      </c>
      <c r="AL25" s="51">
        <v>0</v>
      </c>
      <c r="AM25" s="51">
        <v>0</v>
      </c>
      <c r="AN25" s="51">
        <v>7.2</v>
      </c>
      <c r="AO25" t="s">
        <v>196</v>
      </c>
    </row>
    <row r="26" spans="1:41" x14ac:dyDescent="0.2">
      <c r="A26" t="s">
        <v>318</v>
      </c>
      <c r="B26" s="51">
        <v>12.6</v>
      </c>
      <c r="C26" s="51">
        <v>2</v>
      </c>
      <c r="D26" s="51">
        <v>1</v>
      </c>
      <c r="E26" s="51">
        <v>0</v>
      </c>
      <c r="F26" s="51">
        <v>10.199999999999999</v>
      </c>
      <c r="G26" s="51">
        <v>0</v>
      </c>
      <c r="H26" s="51">
        <v>0</v>
      </c>
      <c r="I26" s="51">
        <v>0</v>
      </c>
      <c r="J26" s="51">
        <v>0.8</v>
      </c>
      <c r="K26" s="51">
        <v>1</v>
      </c>
      <c r="L26" s="51">
        <v>14.4</v>
      </c>
      <c r="M26" s="51">
        <v>6.6</v>
      </c>
      <c r="N26" s="51">
        <v>5.6</v>
      </c>
      <c r="O26" s="51">
        <v>1</v>
      </c>
      <c r="P26" s="51">
        <v>7.6</v>
      </c>
      <c r="Q26" s="51">
        <v>0</v>
      </c>
      <c r="R26" s="51">
        <v>7.2</v>
      </c>
      <c r="S26" s="51">
        <v>6.6</v>
      </c>
      <c r="T26" s="51">
        <v>2.4</v>
      </c>
      <c r="U26" s="51">
        <v>1</v>
      </c>
      <c r="V26" s="51">
        <v>0</v>
      </c>
      <c r="W26" s="51">
        <v>4.3</v>
      </c>
      <c r="X26" s="51">
        <v>2</v>
      </c>
      <c r="Y26" s="51">
        <v>7</v>
      </c>
      <c r="Z26" s="51">
        <v>10</v>
      </c>
      <c r="AA26" s="51">
        <v>3</v>
      </c>
      <c r="AB26" s="51">
        <v>6.3</v>
      </c>
      <c r="AC26" s="51">
        <v>4.5999999999999996</v>
      </c>
      <c r="AD26" s="51">
        <v>9.1999999999999993</v>
      </c>
      <c r="AE26" s="51">
        <v>0</v>
      </c>
      <c r="AF26" s="51">
        <v>9.6</v>
      </c>
      <c r="AG26" s="51">
        <v>0.2</v>
      </c>
      <c r="AH26" s="51">
        <v>0</v>
      </c>
      <c r="AI26" s="51">
        <v>0.2</v>
      </c>
      <c r="AJ26" s="51">
        <v>0</v>
      </c>
      <c r="AK26" s="51">
        <v>0</v>
      </c>
      <c r="AL26" s="51">
        <v>0</v>
      </c>
      <c r="AM26" s="51">
        <v>0</v>
      </c>
      <c r="AN26" s="51">
        <v>1.5</v>
      </c>
      <c r="AO26" t="s">
        <v>318</v>
      </c>
    </row>
    <row r="27" spans="1:41" x14ac:dyDescent="0.2">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row>
    <row r="28" spans="1:41" x14ac:dyDescent="0.2">
      <c r="A28" t="s">
        <v>197</v>
      </c>
      <c r="B28" s="51">
        <v>71.2</v>
      </c>
      <c r="C28" s="51">
        <v>8.9</v>
      </c>
      <c r="D28" s="51">
        <v>0</v>
      </c>
      <c r="E28" s="51">
        <v>6</v>
      </c>
      <c r="F28" s="51">
        <v>0</v>
      </c>
      <c r="G28" s="51">
        <v>0</v>
      </c>
      <c r="H28" s="51">
        <v>0</v>
      </c>
      <c r="I28" s="51">
        <v>0</v>
      </c>
      <c r="J28" s="51">
        <v>16.7</v>
      </c>
      <c r="K28" s="51">
        <v>0</v>
      </c>
      <c r="L28" s="51">
        <v>70</v>
      </c>
      <c r="M28" s="51">
        <v>39.6</v>
      </c>
      <c r="N28" s="51">
        <v>26.4</v>
      </c>
      <c r="O28" s="51">
        <v>3.4</v>
      </c>
      <c r="P28" s="51">
        <v>23.8</v>
      </c>
      <c r="Q28" s="51">
        <v>0</v>
      </c>
      <c r="R28" s="51">
        <v>21.8</v>
      </c>
      <c r="S28" s="51">
        <v>22.4</v>
      </c>
      <c r="T28" s="51">
        <v>15.9</v>
      </c>
      <c r="U28" s="51">
        <v>13.6</v>
      </c>
      <c r="V28" s="51">
        <v>1</v>
      </c>
      <c r="W28" s="51">
        <v>14.3</v>
      </c>
      <c r="X28" s="51">
        <v>26.2</v>
      </c>
      <c r="Y28" s="51">
        <v>18.100000000000001</v>
      </c>
      <c r="Z28" s="51">
        <v>41</v>
      </c>
      <c r="AA28" s="51">
        <v>18.600000000000001</v>
      </c>
      <c r="AB28" s="51">
        <v>32.700000000000003</v>
      </c>
      <c r="AC28" s="51">
        <v>29.5</v>
      </c>
      <c r="AD28" s="51">
        <v>52.4</v>
      </c>
      <c r="AE28" s="51">
        <v>5.2</v>
      </c>
      <c r="AF28" s="51">
        <v>38</v>
      </c>
      <c r="AG28" s="51">
        <v>0.8</v>
      </c>
      <c r="AH28" s="51">
        <v>1.6</v>
      </c>
      <c r="AI28" s="51">
        <v>0.8</v>
      </c>
      <c r="AJ28" s="51">
        <v>0</v>
      </c>
      <c r="AK28" s="51">
        <v>0.2</v>
      </c>
      <c r="AL28" s="51">
        <v>0</v>
      </c>
      <c r="AM28" s="51">
        <v>0</v>
      </c>
      <c r="AN28" s="51">
        <v>11.29</v>
      </c>
      <c r="AO28" t="s">
        <v>197</v>
      </c>
    </row>
    <row r="29" spans="1:41" x14ac:dyDescent="0.2">
      <c r="A29" t="s">
        <v>198</v>
      </c>
      <c r="B29" s="51">
        <v>194.1</v>
      </c>
      <c r="C29" s="51">
        <v>26.8</v>
      </c>
      <c r="D29" s="51">
        <v>2</v>
      </c>
      <c r="E29" s="51">
        <v>8</v>
      </c>
      <c r="F29" s="51">
        <v>4</v>
      </c>
      <c r="G29" s="51">
        <v>1.6</v>
      </c>
      <c r="H29" s="51">
        <v>0</v>
      </c>
      <c r="I29" s="51">
        <v>0</v>
      </c>
      <c r="J29" s="51">
        <v>38.6</v>
      </c>
      <c r="K29" s="51">
        <v>0</v>
      </c>
      <c r="L29" s="51">
        <v>177.52</v>
      </c>
      <c r="M29" s="51">
        <v>91.9</v>
      </c>
      <c r="N29" s="51">
        <v>67.099999999999994</v>
      </c>
      <c r="O29" s="51">
        <v>19.2</v>
      </c>
      <c r="P29" s="51">
        <v>53.2</v>
      </c>
      <c r="Q29" s="51">
        <v>0</v>
      </c>
      <c r="R29" s="51">
        <v>52</v>
      </c>
      <c r="S29" s="51">
        <v>62.8</v>
      </c>
      <c r="T29" s="51">
        <v>44</v>
      </c>
      <c r="U29" s="51">
        <v>69.400000000000006</v>
      </c>
      <c r="V29" s="51">
        <v>0</v>
      </c>
      <c r="W29" s="51">
        <v>60.1</v>
      </c>
      <c r="X29" s="51">
        <v>42.8</v>
      </c>
      <c r="Y29" s="51">
        <v>50</v>
      </c>
      <c r="Z29" s="51">
        <v>90.11</v>
      </c>
      <c r="AA29" s="51">
        <v>6.2</v>
      </c>
      <c r="AB29" s="51">
        <v>88.21</v>
      </c>
      <c r="AC29" s="51">
        <v>78.599999999999994</v>
      </c>
      <c r="AD29" s="51">
        <v>127</v>
      </c>
      <c r="AE29" s="51">
        <v>32.700000000000003</v>
      </c>
      <c r="AF29" s="51">
        <v>34</v>
      </c>
      <c r="AG29" s="51">
        <v>1.6</v>
      </c>
      <c r="AH29" s="51">
        <v>0</v>
      </c>
      <c r="AI29" s="51">
        <v>0</v>
      </c>
      <c r="AJ29" s="51">
        <v>0</v>
      </c>
      <c r="AK29" s="51">
        <v>6</v>
      </c>
      <c r="AL29" s="51">
        <v>0</v>
      </c>
      <c r="AM29" s="51">
        <v>0</v>
      </c>
      <c r="AN29" s="51">
        <v>11.6</v>
      </c>
      <c r="AO29" t="s">
        <v>198</v>
      </c>
    </row>
    <row r="30" spans="1:41" x14ac:dyDescent="0.2">
      <c r="A30" t="s">
        <v>199</v>
      </c>
      <c r="B30" s="51">
        <v>13.75</v>
      </c>
      <c r="C30" s="51">
        <v>3.6</v>
      </c>
      <c r="D30" s="51">
        <v>1</v>
      </c>
      <c r="E30" s="51">
        <v>1.5</v>
      </c>
      <c r="F30" s="51">
        <v>0</v>
      </c>
      <c r="G30" s="51">
        <v>0</v>
      </c>
      <c r="H30" s="51">
        <v>0</v>
      </c>
      <c r="I30" s="51">
        <v>0</v>
      </c>
      <c r="J30" s="51">
        <v>0.8</v>
      </c>
      <c r="K30" s="51">
        <v>0</v>
      </c>
      <c r="L30" s="51">
        <v>11.6</v>
      </c>
      <c r="M30" s="51">
        <v>7.26</v>
      </c>
      <c r="N30" s="51">
        <v>3.6</v>
      </c>
      <c r="O30" s="51">
        <v>3.7</v>
      </c>
      <c r="P30" s="51">
        <v>1.6</v>
      </c>
      <c r="Q30" s="51">
        <v>0</v>
      </c>
      <c r="R30" s="51">
        <v>5.85</v>
      </c>
      <c r="S30" s="51">
        <v>3</v>
      </c>
      <c r="T30" s="51">
        <v>2</v>
      </c>
      <c r="U30" s="51">
        <v>2</v>
      </c>
      <c r="V30" s="51">
        <v>0</v>
      </c>
      <c r="W30" s="51">
        <v>4.5999999999999996</v>
      </c>
      <c r="X30" s="51">
        <v>2</v>
      </c>
      <c r="Y30" s="51">
        <v>4.26</v>
      </c>
      <c r="Z30" s="51">
        <v>7.6</v>
      </c>
      <c r="AA30" s="51">
        <v>6</v>
      </c>
      <c r="AB30" s="51">
        <v>5.36</v>
      </c>
      <c r="AC30" s="51">
        <v>4.72</v>
      </c>
      <c r="AD30" s="51">
        <v>7.57</v>
      </c>
      <c r="AE30" s="51">
        <v>2</v>
      </c>
      <c r="AF30" s="51">
        <v>7</v>
      </c>
      <c r="AG30" s="51">
        <v>0</v>
      </c>
      <c r="AH30" s="51">
        <v>2.66</v>
      </c>
      <c r="AI30" s="51">
        <v>4.5999999999999996</v>
      </c>
      <c r="AJ30" s="51">
        <v>0</v>
      </c>
      <c r="AK30" s="51">
        <v>0</v>
      </c>
      <c r="AL30" s="51">
        <v>0</v>
      </c>
      <c r="AM30" s="51">
        <v>0</v>
      </c>
      <c r="AN30" s="51">
        <v>0</v>
      </c>
      <c r="AO30" t="s">
        <v>199</v>
      </c>
    </row>
    <row r="31" spans="1:41" x14ac:dyDescent="0.2">
      <c r="A31" t="s">
        <v>385</v>
      </c>
      <c r="B31" s="51">
        <v>58.6</v>
      </c>
      <c r="C31" s="51">
        <v>21.1</v>
      </c>
      <c r="D31" s="51">
        <v>1.4</v>
      </c>
      <c r="E31" s="51">
        <v>2</v>
      </c>
      <c r="F31" s="51">
        <v>1.65</v>
      </c>
      <c r="G31" s="51">
        <v>0</v>
      </c>
      <c r="H31" s="51">
        <v>0</v>
      </c>
      <c r="I31" s="51">
        <v>0</v>
      </c>
      <c r="J31" s="51">
        <v>11.8</v>
      </c>
      <c r="K31" s="51">
        <v>0</v>
      </c>
      <c r="L31" s="51">
        <v>59.1</v>
      </c>
      <c r="M31" s="51">
        <v>30.6</v>
      </c>
      <c r="N31" s="51">
        <v>24.26</v>
      </c>
      <c r="O31" s="51">
        <v>3</v>
      </c>
      <c r="P31" s="51">
        <v>20.2</v>
      </c>
      <c r="Q31" s="51">
        <v>0</v>
      </c>
      <c r="R31" s="51">
        <v>21.8</v>
      </c>
      <c r="S31" s="51">
        <v>26.8</v>
      </c>
      <c r="T31" s="51">
        <v>15.8</v>
      </c>
      <c r="U31" s="51">
        <v>15.9</v>
      </c>
      <c r="V31" s="51">
        <v>0</v>
      </c>
      <c r="W31" s="51">
        <v>17.399999999999999</v>
      </c>
      <c r="X31" s="51">
        <v>18.600000000000001</v>
      </c>
      <c r="Y31" s="51">
        <v>25.8</v>
      </c>
      <c r="Z31" s="51">
        <v>32.99</v>
      </c>
      <c r="AA31" s="51">
        <v>25.2</v>
      </c>
      <c r="AB31" s="51">
        <v>32.94</v>
      </c>
      <c r="AC31" s="51">
        <v>24.2</v>
      </c>
      <c r="AD31" s="51">
        <v>56.1</v>
      </c>
      <c r="AE31" s="51">
        <v>13</v>
      </c>
      <c r="AF31" s="51">
        <v>40.17</v>
      </c>
      <c r="AG31" s="51">
        <v>6.8</v>
      </c>
      <c r="AH31" s="51">
        <v>1</v>
      </c>
      <c r="AI31" s="51">
        <v>3.8</v>
      </c>
      <c r="AJ31" s="51">
        <v>0</v>
      </c>
      <c r="AK31" s="51">
        <v>0</v>
      </c>
      <c r="AL31" s="51">
        <v>0</v>
      </c>
      <c r="AM31" s="51">
        <v>0</v>
      </c>
      <c r="AN31" s="51">
        <v>0.2</v>
      </c>
      <c r="AO31" t="s">
        <v>385</v>
      </c>
    </row>
    <row r="32" spans="1:41" x14ac:dyDescent="0.2">
      <c r="A32" t="s">
        <v>200</v>
      </c>
      <c r="B32" s="51">
        <v>92.5</v>
      </c>
      <c r="C32" s="51">
        <v>16</v>
      </c>
      <c r="D32" s="51">
        <v>6.4</v>
      </c>
      <c r="E32" s="51">
        <v>6.6</v>
      </c>
      <c r="F32" s="51">
        <v>0</v>
      </c>
      <c r="G32" s="51">
        <v>0</v>
      </c>
      <c r="H32" s="51">
        <v>1.2</v>
      </c>
      <c r="I32" s="51">
        <v>0</v>
      </c>
      <c r="J32" s="51">
        <v>17.8</v>
      </c>
      <c r="K32" s="51">
        <v>0</v>
      </c>
      <c r="L32" s="51">
        <v>91.4</v>
      </c>
      <c r="M32" s="51">
        <v>48.7</v>
      </c>
      <c r="N32" s="51">
        <v>30.4</v>
      </c>
      <c r="O32" s="51">
        <v>3.8</v>
      </c>
      <c r="P32" s="51">
        <v>29.1</v>
      </c>
      <c r="Q32" s="51">
        <v>0</v>
      </c>
      <c r="R32" s="51">
        <v>24.51</v>
      </c>
      <c r="S32" s="51">
        <v>28</v>
      </c>
      <c r="T32" s="51">
        <v>22.8</v>
      </c>
      <c r="U32" s="51">
        <v>35.200000000000003</v>
      </c>
      <c r="V32" s="51">
        <v>0</v>
      </c>
      <c r="W32" s="51">
        <v>37.799999999999997</v>
      </c>
      <c r="X32" s="51">
        <v>29.4</v>
      </c>
      <c r="Y32" s="51">
        <v>23.3</v>
      </c>
      <c r="Z32" s="51">
        <v>48</v>
      </c>
      <c r="AA32" s="51">
        <v>5.8</v>
      </c>
      <c r="AB32" s="51">
        <v>52.2</v>
      </c>
      <c r="AC32" s="51">
        <v>38.799999999999997</v>
      </c>
      <c r="AD32" s="51">
        <v>68.400000000000006</v>
      </c>
      <c r="AE32" s="51">
        <v>1</v>
      </c>
      <c r="AF32" s="51">
        <v>22.5</v>
      </c>
      <c r="AG32" s="51">
        <v>0</v>
      </c>
      <c r="AH32" s="51">
        <v>1</v>
      </c>
      <c r="AI32" s="51">
        <v>0</v>
      </c>
      <c r="AJ32" s="51">
        <v>0</v>
      </c>
      <c r="AK32" s="51">
        <v>0</v>
      </c>
      <c r="AL32" s="51">
        <v>0</v>
      </c>
      <c r="AM32" s="51">
        <v>0</v>
      </c>
      <c r="AN32" s="51">
        <v>10</v>
      </c>
      <c r="AO32" t="s">
        <v>200</v>
      </c>
    </row>
    <row r="33" spans="1:41" x14ac:dyDescent="0.2">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row>
    <row r="34" spans="1:41" x14ac:dyDescent="0.2">
      <c r="A34" t="s">
        <v>201</v>
      </c>
      <c r="B34" s="51">
        <v>52.31</v>
      </c>
      <c r="C34" s="51">
        <v>15.21</v>
      </c>
      <c r="D34" s="51">
        <v>2.8</v>
      </c>
      <c r="E34" s="51">
        <v>3</v>
      </c>
      <c r="F34" s="51">
        <v>0</v>
      </c>
      <c r="G34" s="51">
        <v>0</v>
      </c>
      <c r="H34" s="51">
        <v>0</v>
      </c>
      <c r="I34" s="51">
        <v>0</v>
      </c>
      <c r="J34" s="51">
        <v>5</v>
      </c>
      <c r="K34" s="51">
        <v>0</v>
      </c>
      <c r="L34" s="51">
        <v>47.94</v>
      </c>
      <c r="M34" s="51">
        <v>25.67</v>
      </c>
      <c r="N34" s="51">
        <v>23.53</v>
      </c>
      <c r="O34" s="51">
        <v>5.6</v>
      </c>
      <c r="P34" s="51">
        <v>10.8</v>
      </c>
      <c r="Q34" s="51">
        <v>0</v>
      </c>
      <c r="R34" s="51">
        <v>17.899999999999999</v>
      </c>
      <c r="S34" s="51">
        <v>17.850000000000001</v>
      </c>
      <c r="T34" s="51">
        <v>9.91</v>
      </c>
      <c r="U34" s="51">
        <v>10.6</v>
      </c>
      <c r="V34" s="51">
        <v>0</v>
      </c>
      <c r="W34" s="51">
        <v>18.3</v>
      </c>
      <c r="X34" s="51">
        <v>7</v>
      </c>
      <c r="Y34" s="51">
        <v>17.809999999999999</v>
      </c>
      <c r="Z34" s="51">
        <v>24.57</v>
      </c>
      <c r="AA34" s="51">
        <v>26.97</v>
      </c>
      <c r="AB34" s="51">
        <v>26.58</v>
      </c>
      <c r="AC34" s="51">
        <v>17.02</v>
      </c>
      <c r="AD34" s="51">
        <v>40.090000000000003</v>
      </c>
      <c r="AE34" s="51">
        <v>7.11</v>
      </c>
      <c r="AF34" s="51">
        <v>28.9</v>
      </c>
      <c r="AG34" s="51">
        <v>2</v>
      </c>
      <c r="AH34" s="51">
        <v>5.79</v>
      </c>
      <c r="AI34" s="51">
        <v>7.2</v>
      </c>
      <c r="AJ34" s="51">
        <v>0</v>
      </c>
      <c r="AK34" s="51">
        <v>0</v>
      </c>
      <c r="AL34" s="51">
        <v>0</v>
      </c>
      <c r="AM34" s="51">
        <v>0</v>
      </c>
      <c r="AN34" s="51">
        <v>1.88</v>
      </c>
      <c r="AO34" t="s">
        <v>201</v>
      </c>
    </row>
    <row r="35" spans="1:41" x14ac:dyDescent="0.2">
      <c r="A35" t="s">
        <v>202</v>
      </c>
      <c r="B35" s="51">
        <v>13.4</v>
      </c>
      <c r="C35" s="51">
        <v>8.73</v>
      </c>
      <c r="D35" s="51">
        <v>2</v>
      </c>
      <c r="E35" s="51">
        <v>0</v>
      </c>
      <c r="F35" s="51">
        <v>0</v>
      </c>
      <c r="G35" s="51">
        <v>0</v>
      </c>
      <c r="H35" s="51">
        <v>0</v>
      </c>
      <c r="I35" s="51">
        <v>0</v>
      </c>
      <c r="J35" s="51">
        <v>1</v>
      </c>
      <c r="K35" s="51">
        <v>0</v>
      </c>
      <c r="L35" s="51">
        <v>13.8</v>
      </c>
      <c r="M35" s="51">
        <v>7.74</v>
      </c>
      <c r="N35" s="51">
        <v>4.5999999999999996</v>
      </c>
      <c r="O35" s="51">
        <v>3.8</v>
      </c>
      <c r="P35" s="51">
        <v>5.6</v>
      </c>
      <c r="Q35" s="51">
        <v>0</v>
      </c>
      <c r="R35" s="51">
        <v>6</v>
      </c>
      <c r="S35" s="51">
        <v>5</v>
      </c>
      <c r="T35" s="51">
        <v>1.4</v>
      </c>
      <c r="U35" s="51">
        <v>1.8</v>
      </c>
      <c r="V35" s="51">
        <v>0</v>
      </c>
      <c r="W35" s="51">
        <v>7.6</v>
      </c>
      <c r="X35" s="51">
        <v>3.4</v>
      </c>
      <c r="Y35" s="51">
        <v>7.56</v>
      </c>
      <c r="Z35" s="51">
        <v>9.3000000000000007</v>
      </c>
      <c r="AA35" s="51">
        <v>6</v>
      </c>
      <c r="AB35" s="51">
        <v>6.24</v>
      </c>
      <c r="AC35" s="51">
        <v>6.85</v>
      </c>
      <c r="AD35" s="51">
        <v>9.41</v>
      </c>
      <c r="AE35" s="51">
        <v>0</v>
      </c>
      <c r="AF35" s="51">
        <v>2.5</v>
      </c>
      <c r="AG35" s="51">
        <v>0</v>
      </c>
      <c r="AH35" s="51">
        <v>1</v>
      </c>
      <c r="AI35" s="51">
        <v>12.84</v>
      </c>
      <c r="AJ35" s="51">
        <v>0</v>
      </c>
      <c r="AK35" s="51">
        <v>0</v>
      </c>
      <c r="AL35" s="51">
        <v>0</v>
      </c>
      <c r="AM35" s="51">
        <v>0.2</v>
      </c>
      <c r="AN35" s="51">
        <v>0</v>
      </c>
      <c r="AO35" t="s">
        <v>202</v>
      </c>
    </row>
    <row r="36" spans="1:41" x14ac:dyDescent="0.2">
      <c r="A36" t="s">
        <v>203</v>
      </c>
      <c r="B36" s="51">
        <v>52.4</v>
      </c>
      <c r="C36" s="51">
        <v>10.6</v>
      </c>
      <c r="D36" s="51">
        <v>0</v>
      </c>
      <c r="E36" s="51">
        <v>1.6</v>
      </c>
      <c r="F36" s="51">
        <v>0</v>
      </c>
      <c r="G36" s="51">
        <v>0</v>
      </c>
      <c r="H36" s="51">
        <v>0</v>
      </c>
      <c r="I36" s="51">
        <v>0</v>
      </c>
      <c r="J36" s="51">
        <v>12</v>
      </c>
      <c r="K36" s="51">
        <v>0</v>
      </c>
      <c r="L36" s="51">
        <v>48.4</v>
      </c>
      <c r="M36" s="51">
        <v>31.8</v>
      </c>
      <c r="N36" s="51">
        <v>20.2</v>
      </c>
      <c r="O36" s="51">
        <v>1</v>
      </c>
      <c r="P36" s="51">
        <v>16</v>
      </c>
      <c r="Q36" s="51">
        <v>0</v>
      </c>
      <c r="R36" s="51">
        <v>16.399999999999999</v>
      </c>
      <c r="S36" s="51">
        <v>13.8</v>
      </c>
      <c r="T36" s="51">
        <v>12.2</v>
      </c>
      <c r="U36" s="51">
        <v>16.600000000000001</v>
      </c>
      <c r="V36" s="51">
        <v>0</v>
      </c>
      <c r="W36" s="51">
        <v>20.399999999999999</v>
      </c>
      <c r="X36" s="51">
        <v>14.2</v>
      </c>
      <c r="Y36" s="51">
        <v>13.6</v>
      </c>
      <c r="Z36" s="51">
        <v>27.2</v>
      </c>
      <c r="AA36" s="51">
        <v>19</v>
      </c>
      <c r="AB36" s="51">
        <v>31</v>
      </c>
      <c r="AC36" s="51">
        <v>23.6</v>
      </c>
      <c r="AD36" s="51">
        <v>42.4</v>
      </c>
      <c r="AE36" s="51">
        <v>0</v>
      </c>
      <c r="AF36" s="51">
        <v>32.6</v>
      </c>
      <c r="AG36" s="51">
        <v>2.6</v>
      </c>
      <c r="AH36" s="51">
        <v>1</v>
      </c>
      <c r="AI36" s="51">
        <v>1.6</v>
      </c>
      <c r="AJ36" s="51">
        <v>0</v>
      </c>
      <c r="AK36" s="51">
        <v>0</v>
      </c>
      <c r="AL36" s="51">
        <v>0</v>
      </c>
      <c r="AM36" s="51">
        <v>0</v>
      </c>
      <c r="AN36" s="51">
        <v>11.8</v>
      </c>
      <c r="AO36" t="s">
        <v>203</v>
      </c>
    </row>
    <row r="37" spans="1:41" x14ac:dyDescent="0.2">
      <c r="A37" t="s">
        <v>204</v>
      </c>
      <c r="B37" s="51">
        <v>166.1</v>
      </c>
      <c r="C37" s="51">
        <v>17</v>
      </c>
      <c r="D37" s="51">
        <v>1</v>
      </c>
      <c r="E37" s="51">
        <v>14.8</v>
      </c>
      <c r="F37" s="51">
        <v>1</v>
      </c>
      <c r="G37" s="51">
        <v>0</v>
      </c>
      <c r="H37" s="51">
        <v>0</v>
      </c>
      <c r="I37" s="51">
        <v>0</v>
      </c>
      <c r="J37" s="51">
        <v>50.8</v>
      </c>
      <c r="K37" s="51">
        <v>3</v>
      </c>
      <c r="L37" s="51">
        <v>166.9</v>
      </c>
      <c r="M37" s="51">
        <v>83.7</v>
      </c>
      <c r="N37" s="51">
        <v>68.599999999999994</v>
      </c>
      <c r="O37" s="51">
        <v>16.2</v>
      </c>
      <c r="P37" s="51">
        <v>53.6</v>
      </c>
      <c r="Q37" s="51">
        <v>0</v>
      </c>
      <c r="R37" s="51">
        <v>53</v>
      </c>
      <c r="S37" s="51">
        <v>74.2</v>
      </c>
      <c r="T37" s="51">
        <v>40.6</v>
      </c>
      <c r="U37" s="51">
        <v>43.6</v>
      </c>
      <c r="V37" s="51">
        <v>0</v>
      </c>
      <c r="W37" s="51">
        <v>73</v>
      </c>
      <c r="X37" s="51">
        <v>47.6</v>
      </c>
      <c r="Y37" s="51">
        <v>53.1</v>
      </c>
      <c r="Z37" s="51">
        <v>77.400000000000006</v>
      </c>
      <c r="AA37" s="51">
        <v>12</v>
      </c>
      <c r="AB37" s="51">
        <v>82.2</v>
      </c>
      <c r="AC37" s="51">
        <v>67.5</v>
      </c>
      <c r="AD37" s="51">
        <v>131.6</v>
      </c>
      <c r="AE37" s="51">
        <v>36.200000000000003</v>
      </c>
      <c r="AF37" s="51">
        <v>30.9</v>
      </c>
      <c r="AG37" s="51">
        <v>7.6</v>
      </c>
      <c r="AH37" s="51">
        <v>3</v>
      </c>
      <c r="AI37" s="51">
        <v>11.9</v>
      </c>
      <c r="AJ37" s="51">
        <v>2</v>
      </c>
      <c r="AK37" s="51">
        <v>2.6</v>
      </c>
      <c r="AL37" s="51">
        <v>2</v>
      </c>
      <c r="AM37" s="51">
        <v>0</v>
      </c>
      <c r="AN37" s="51">
        <v>42</v>
      </c>
      <c r="AO37" t="s">
        <v>204</v>
      </c>
    </row>
    <row r="38" spans="1:41" x14ac:dyDescent="0.2">
      <c r="A38" t="s">
        <v>205</v>
      </c>
      <c r="B38" s="51">
        <v>56.4</v>
      </c>
      <c r="C38" s="51">
        <v>18.5</v>
      </c>
      <c r="D38" s="51">
        <v>1</v>
      </c>
      <c r="E38" s="51">
        <v>2</v>
      </c>
      <c r="F38" s="51">
        <v>1</v>
      </c>
      <c r="G38" s="51">
        <v>0</v>
      </c>
      <c r="H38" s="51">
        <v>0</v>
      </c>
      <c r="I38" s="51">
        <v>0</v>
      </c>
      <c r="J38" s="51">
        <v>4.5999999999999996</v>
      </c>
      <c r="K38" s="51">
        <v>0</v>
      </c>
      <c r="L38" s="51">
        <v>50.6</v>
      </c>
      <c r="M38" s="51">
        <v>24.8</v>
      </c>
      <c r="N38" s="51">
        <v>19.600000000000001</v>
      </c>
      <c r="O38" s="51">
        <v>5.4</v>
      </c>
      <c r="P38" s="51">
        <v>20.5</v>
      </c>
      <c r="Q38" s="51">
        <v>0</v>
      </c>
      <c r="R38" s="51">
        <v>19.399999999999999</v>
      </c>
      <c r="S38" s="51">
        <v>24.8</v>
      </c>
      <c r="T38" s="51">
        <v>15.4</v>
      </c>
      <c r="U38" s="51">
        <v>10.4</v>
      </c>
      <c r="V38" s="51">
        <v>2</v>
      </c>
      <c r="W38" s="51">
        <v>15.4</v>
      </c>
      <c r="X38" s="51">
        <v>11</v>
      </c>
      <c r="Y38" s="51">
        <v>9</v>
      </c>
      <c r="Z38" s="51">
        <v>27.8</v>
      </c>
      <c r="AA38" s="51">
        <v>0</v>
      </c>
      <c r="AB38" s="51">
        <v>21</v>
      </c>
      <c r="AC38" s="51">
        <v>19.2</v>
      </c>
      <c r="AD38" s="51">
        <v>50.3</v>
      </c>
      <c r="AE38" s="51">
        <v>2</v>
      </c>
      <c r="AF38" s="51">
        <v>8.1</v>
      </c>
      <c r="AG38" s="51">
        <v>4.3</v>
      </c>
      <c r="AH38" s="51">
        <v>5</v>
      </c>
      <c r="AI38" s="51">
        <v>7.8</v>
      </c>
      <c r="AJ38" s="51">
        <v>0</v>
      </c>
      <c r="AK38" s="51">
        <v>0</v>
      </c>
      <c r="AL38" s="51">
        <v>0</v>
      </c>
      <c r="AM38" s="51">
        <v>0</v>
      </c>
      <c r="AN38" s="51">
        <v>3.4</v>
      </c>
      <c r="AO38" t="s">
        <v>205</v>
      </c>
    </row>
    <row r="39" spans="1:41" x14ac:dyDescent="0.2">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row>
    <row r="40" spans="1:41" x14ac:dyDescent="0.2">
      <c r="A40" t="s">
        <v>206</v>
      </c>
      <c r="B40" s="51">
        <v>51.2</v>
      </c>
      <c r="C40" s="51">
        <v>6.8</v>
      </c>
      <c r="D40" s="51">
        <v>1</v>
      </c>
      <c r="E40" s="51">
        <v>7.6</v>
      </c>
      <c r="F40" s="51">
        <v>0</v>
      </c>
      <c r="G40" s="51">
        <v>0.8</v>
      </c>
      <c r="H40" s="51">
        <v>0</v>
      </c>
      <c r="I40" s="51">
        <v>0</v>
      </c>
      <c r="J40" s="51">
        <v>8.8000000000000007</v>
      </c>
      <c r="K40" s="51">
        <v>0</v>
      </c>
      <c r="L40" s="51">
        <v>44.7</v>
      </c>
      <c r="M40" s="51">
        <v>23.6</v>
      </c>
      <c r="N40" s="51">
        <v>17.899999999999999</v>
      </c>
      <c r="O40" s="51">
        <v>0</v>
      </c>
      <c r="P40" s="51">
        <v>19.399999999999999</v>
      </c>
      <c r="Q40" s="51">
        <v>0</v>
      </c>
      <c r="R40" s="51">
        <v>10.6</v>
      </c>
      <c r="S40" s="51">
        <v>14</v>
      </c>
      <c r="T40" s="51">
        <v>10.8</v>
      </c>
      <c r="U40" s="51">
        <v>14</v>
      </c>
      <c r="V40" s="51">
        <v>0</v>
      </c>
      <c r="W40" s="51">
        <v>20.9</v>
      </c>
      <c r="X40" s="51">
        <v>14.2</v>
      </c>
      <c r="Y40" s="51">
        <v>18</v>
      </c>
      <c r="Z40" s="51">
        <v>27</v>
      </c>
      <c r="AA40" s="51">
        <v>0</v>
      </c>
      <c r="AB40" s="51">
        <v>21.8</v>
      </c>
      <c r="AC40" s="51">
        <v>18.600000000000001</v>
      </c>
      <c r="AD40" s="51">
        <v>33.200000000000003</v>
      </c>
      <c r="AE40" s="51">
        <v>1</v>
      </c>
      <c r="AF40" s="51">
        <v>15</v>
      </c>
      <c r="AG40" s="51">
        <v>0</v>
      </c>
      <c r="AH40" s="51">
        <v>2</v>
      </c>
      <c r="AI40" s="51">
        <v>1</v>
      </c>
      <c r="AJ40" s="51">
        <v>0</v>
      </c>
      <c r="AK40" s="51">
        <v>0</v>
      </c>
      <c r="AL40" s="51">
        <v>0</v>
      </c>
      <c r="AM40" s="51">
        <v>0</v>
      </c>
      <c r="AN40" s="51">
        <v>2</v>
      </c>
      <c r="AO40" t="s">
        <v>206</v>
      </c>
    </row>
    <row r="41" spans="1:41" x14ac:dyDescent="0.2">
      <c r="A41" t="s">
        <v>207</v>
      </c>
      <c r="B41" s="51">
        <v>100.01</v>
      </c>
      <c r="C41" s="51">
        <v>27.74</v>
      </c>
      <c r="D41" s="51">
        <v>2.65</v>
      </c>
      <c r="E41" s="51">
        <v>5</v>
      </c>
      <c r="F41" s="51">
        <v>0</v>
      </c>
      <c r="G41" s="51">
        <v>0</v>
      </c>
      <c r="H41" s="51">
        <v>0</v>
      </c>
      <c r="I41" s="51">
        <v>0</v>
      </c>
      <c r="J41" s="51">
        <v>21.09</v>
      </c>
      <c r="K41" s="51">
        <v>0</v>
      </c>
      <c r="L41" s="51">
        <v>91.84</v>
      </c>
      <c r="M41" s="51">
        <v>54.21</v>
      </c>
      <c r="N41" s="51">
        <v>45.46</v>
      </c>
      <c r="O41" s="51">
        <v>4</v>
      </c>
      <c r="P41" s="51">
        <v>26.82</v>
      </c>
      <c r="Q41" s="51">
        <v>0</v>
      </c>
      <c r="R41" s="51">
        <v>21.22</v>
      </c>
      <c r="S41" s="51">
        <v>32.53</v>
      </c>
      <c r="T41" s="51">
        <v>26.39</v>
      </c>
      <c r="U41" s="51">
        <v>26.6</v>
      </c>
      <c r="V41" s="51">
        <v>1</v>
      </c>
      <c r="W41" s="51">
        <v>45.38</v>
      </c>
      <c r="X41" s="51">
        <v>23.44</v>
      </c>
      <c r="Y41" s="51">
        <v>26.77</v>
      </c>
      <c r="Z41" s="51">
        <v>44.42</v>
      </c>
      <c r="AA41" s="51">
        <v>9</v>
      </c>
      <c r="AB41" s="51">
        <v>37.4</v>
      </c>
      <c r="AC41" s="51">
        <v>34.700000000000003</v>
      </c>
      <c r="AD41" s="51">
        <v>86.06</v>
      </c>
      <c r="AE41" s="51">
        <v>17.87</v>
      </c>
      <c r="AF41" s="51">
        <v>21.1</v>
      </c>
      <c r="AG41" s="51">
        <v>2.31</v>
      </c>
      <c r="AH41" s="51">
        <v>0</v>
      </c>
      <c r="AI41" s="51">
        <v>1</v>
      </c>
      <c r="AJ41" s="51">
        <v>0</v>
      </c>
      <c r="AK41" s="51">
        <v>0</v>
      </c>
      <c r="AL41" s="51">
        <v>0</v>
      </c>
      <c r="AM41" s="51">
        <v>0</v>
      </c>
      <c r="AN41" s="51">
        <v>8.14</v>
      </c>
      <c r="AO41" t="s">
        <v>207</v>
      </c>
    </row>
    <row r="42" spans="1:41" x14ac:dyDescent="0.2">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row>
    <row r="43" spans="1:41" x14ac:dyDescent="0.2">
      <c r="A43" t="s">
        <v>208</v>
      </c>
      <c r="B43" s="51">
        <v>2641.17</v>
      </c>
      <c r="C43" s="51">
        <v>645.24</v>
      </c>
      <c r="D43" s="51">
        <v>84.02</v>
      </c>
      <c r="E43" s="51">
        <v>156.1</v>
      </c>
      <c r="F43" s="51">
        <v>61.09</v>
      </c>
      <c r="G43" s="51">
        <v>6.4</v>
      </c>
      <c r="H43" s="51">
        <v>7.12</v>
      </c>
      <c r="I43" s="51">
        <v>4.8</v>
      </c>
      <c r="J43" s="51">
        <v>408.22</v>
      </c>
      <c r="K43" s="51">
        <v>11.6</v>
      </c>
      <c r="L43" s="51">
        <v>2458.64</v>
      </c>
      <c r="M43" s="51">
        <v>1339.42</v>
      </c>
      <c r="N43" s="51">
        <v>1015.3100000000001</v>
      </c>
      <c r="O43" s="51">
        <v>165.41</v>
      </c>
      <c r="P43" s="51">
        <v>833.98</v>
      </c>
      <c r="Q43" s="51">
        <v>0.2</v>
      </c>
      <c r="R43" s="51">
        <v>774.4</v>
      </c>
      <c r="S43" s="51">
        <v>970.97</v>
      </c>
      <c r="T43" s="51">
        <v>607.56999999999994</v>
      </c>
      <c r="U43" s="51">
        <v>687.32</v>
      </c>
      <c r="V43" s="51">
        <v>12.4</v>
      </c>
      <c r="W43" s="51">
        <v>959.32</v>
      </c>
      <c r="X43" s="51">
        <v>592.78</v>
      </c>
      <c r="Y43" s="51">
        <v>789.43</v>
      </c>
      <c r="Z43" s="51">
        <v>1237.18</v>
      </c>
      <c r="AA43" s="51">
        <v>551.30999999999995</v>
      </c>
      <c r="AB43" s="51">
        <v>1176.6099999999999</v>
      </c>
      <c r="AC43" s="51">
        <v>990.3</v>
      </c>
      <c r="AD43" s="51">
        <v>2027.77</v>
      </c>
      <c r="AE43" s="51">
        <v>450.17</v>
      </c>
      <c r="AF43" s="51">
        <v>884.29</v>
      </c>
      <c r="AG43" s="51">
        <v>151.58000000000001</v>
      </c>
      <c r="AH43" s="51">
        <v>79.5</v>
      </c>
      <c r="AI43" s="51">
        <v>178.64</v>
      </c>
      <c r="AJ43" s="51">
        <v>7</v>
      </c>
      <c r="AK43" s="51">
        <v>19.399999999999999</v>
      </c>
      <c r="AL43" s="51">
        <v>5</v>
      </c>
      <c r="AM43" s="51">
        <v>0.2</v>
      </c>
      <c r="AN43" s="51">
        <v>278.52999999999997</v>
      </c>
      <c r="AO43" t="s">
        <v>208</v>
      </c>
    </row>
    <row r="44" spans="1:41" x14ac:dyDescent="0.2">
      <c r="A44" s="54"/>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4"/>
    </row>
    <row r="45" spans="1:41" x14ac:dyDescent="0.2">
      <c r="A45" s="41" t="s">
        <v>61</v>
      </c>
      <c r="B45" s="58">
        <v>5.0999999999999996</v>
      </c>
      <c r="C45" s="58">
        <v>4.55</v>
      </c>
      <c r="D45" s="58">
        <v>0</v>
      </c>
      <c r="E45" s="58">
        <v>0</v>
      </c>
      <c r="F45" s="58">
        <v>0</v>
      </c>
      <c r="G45" s="58">
        <v>0</v>
      </c>
      <c r="H45" s="58">
        <v>0</v>
      </c>
      <c r="I45" s="58">
        <v>0</v>
      </c>
      <c r="J45" s="58">
        <v>0</v>
      </c>
      <c r="K45" s="58">
        <v>0</v>
      </c>
      <c r="L45" s="58">
        <v>5.5</v>
      </c>
      <c r="M45" s="58">
        <v>3.55</v>
      </c>
      <c r="N45" s="58">
        <v>3.65</v>
      </c>
      <c r="O45" s="58">
        <v>0</v>
      </c>
      <c r="P45" s="58">
        <v>2</v>
      </c>
      <c r="Q45" s="58">
        <v>0</v>
      </c>
      <c r="R45" s="58">
        <v>2.4</v>
      </c>
      <c r="S45" s="58">
        <v>3</v>
      </c>
      <c r="T45" s="58">
        <v>0.6</v>
      </c>
      <c r="U45" s="58">
        <v>0</v>
      </c>
      <c r="V45" s="58">
        <v>0</v>
      </c>
      <c r="W45" s="58">
        <v>2</v>
      </c>
      <c r="X45" s="58">
        <v>2</v>
      </c>
      <c r="Y45" s="58">
        <v>1.2</v>
      </c>
      <c r="Z45" s="58">
        <v>2</v>
      </c>
      <c r="AA45" s="58">
        <v>0</v>
      </c>
      <c r="AB45" s="58">
        <v>3.2</v>
      </c>
      <c r="AC45" s="58">
        <v>1.6</v>
      </c>
      <c r="AD45" s="58">
        <v>3.35</v>
      </c>
      <c r="AE45" s="58">
        <v>0.65</v>
      </c>
      <c r="AF45" s="58">
        <v>1</v>
      </c>
      <c r="AG45" s="58">
        <v>0</v>
      </c>
      <c r="AH45" s="58">
        <v>0</v>
      </c>
      <c r="AI45" s="58">
        <v>0</v>
      </c>
      <c r="AJ45" s="58">
        <v>0</v>
      </c>
      <c r="AK45" s="58">
        <v>0</v>
      </c>
      <c r="AL45" s="58">
        <v>0</v>
      </c>
      <c r="AM45" s="58">
        <v>0</v>
      </c>
      <c r="AN45" s="58">
        <v>0</v>
      </c>
      <c r="AO45" s="41" t="s">
        <v>61</v>
      </c>
    </row>
    <row r="46" spans="1:41" x14ac:dyDescent="0.2">
      <c r="A46" s="113" t="s">
        <v>37</v>
      </c>
    </row>
    <row r="47" spans="1:41" x14ac:dyDescent="0.2">
      <c r="A47" s="113" t="s">
        <v>396</v>
      </c>
    </row>
    <row r="48" spans="1:41" x14ac:dyDescent="0.2">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row>
    <row r="49" spans="2:40" x14ac:dyDescent="0.2">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row>
    <row r="50" spans="2:40" x14ac:dyDescent="0.2">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row>
    <row r="51" spans="2:40" x14ac:dyDescent="0.2">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row>
    <row r="52" spans="2:40" x14ac:dyDescent="0.2">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row>
    <row r="53" spans="2:40" x14ac:dyDescent="0.2">
      <c r="B53" s="216"/>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row>
    <row r="54" spans="2:40" x14ac:dyDescent="0.2">
      <c r="B54" s="216"/>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row>
    <row r="55" spans="2:40" x14ac:dyDescent="0.2">
      <c r="B55" s="216"/>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row>
    <row r="56" spans="2:40" x14ac:dyDescent="0.2">
      <c r="B56" s="216"/>
      <c r="C56" s="216"/>
      <c r="D56" s="216"/>
      <c r="E56" s="216"/>
      <c r="F56" s="216"/>
      <c r="G56" s="216"/>
      <c r="H56" s="216"/>
      <c r="I56" s="216"/>
      <c r="J56" s="216"/>
      <c r="K56" s="216"/>
      <c r="L56" s="216"/>
      <c r="M56" s="216"/>
      <c r="N56" s="216"/>
      <c r="O56" s="216"/>
      <c r="P56" s="216"/>
      <c r="Q56" s="216"/>
      <c r="R56" s="216"/>
      <c r="S56" s="216"/>
      <c r="T56" s="216"/>
      <c r="U56" s="216"/>
      <c r="V56" s="216"/>
      <c r="W56" s="216"/>
      <c r="X56" s="216"/>
      <c r="Y56" s="216"/>
      <c r="Z56" s="216"/>
      <c r="AA56" s="216"/>
      <c r="AB56" s="216"/>
      <c r="AC56" s="216"/>
      <c r="AD56" s="216"/>
      <c r="AE56" s="216"/>
      <c r="AF56" s="216"/>
      <c r="AG56" s="216"/>
      <c r="AH56" s="216"/>
      <c r="AI56" s="216"/>
      <c r="AJ56" s="216"/>
      <c r="AK56" s="216"/>
      <c r="AL56" s="216"/>
      <c r="AM56" s="216"/>
      <c r="AN56" s="216"/>
    </row>
    <row r="57" spans="2:40" x14ac:dyDescent="0.2">
      <c r="B57" s="216"/>
      <c r="C57" s="216"/>
      <c r="D57" s="216"/>
      <c r="E57" s="216"/>
      <c r="F57" s="216"/>
      <c r="G57" s="216"/>
      <c r="H57" s="216"/>
      <c r="I57" s="216"/>
      <c r="J57" s="216"/>
      <c r="K57" s="216"/>
      <c r="L57" s="216"/>
      <c r="M57" s="216"/>
      <c r="N57" s="216"/>
      <c r="O57" s="216"/>
      <c r="P57" s="216"/>
      <c r="Q57" s="216"/>
      <c r="R57" s="216"/>
      <c r="S57" s="216"/>
      <c r="T57" s="216"/>
      <c r="U57" s="216"/>
      <c r="V57" s="216"/>
      <c r="W57" s="216"/>
      <c r="X57" s="216"/>
      <c r="Y57" s="216"/>
      <c r="Z57" s="216"/>
      <c r="AA57" s="216"/>
      <c r="AB57" s="216"/>
      <c r="AC57" s="216"/>
      <c r="AD57" s="216"/>
      <c r="AE57" s="216"/>
      <c r="AF57" s="216"/>
      <c r="AG57" s="216"/>
      <c r="AH57" s="216"/>
      <c r="AI57" s="216"/>
      <c r="AJ57" s="216"/>
      <c r="AK57" s="216"/>
      <c r="AL57" s="216"/>
      <c r="AM57" s="216"/>
      <c r="AN57" s="216"/>
    </row>
    <row r="58" spans="2:40" x14ac:dyDescent="0.2">
      <c r="B58" s="216"/>
      <c r="C58" s="216"/>
      <c r="D58" s="216"/>
      <c r="E58" s="216"/>
      <c r="F58" s="216"/>
      <c r="G58" s="216"/>
      <c r="H58" s="216"/>
      <c r="I58" s="216"/>
      <c r="J58" s="216"/>
      <c r="K58" s="216"/>
      <c r="L58" s="216"/>
      <c r="M58" s="216"/>
      <c r="N58" s="216"/>
      <c r="O58" s="216"/>
      <c r="P58" s="216"/>
      <c r="Q58" s="216"/>
      <c r="R58" s="216"/>
      <c r="S58" s="216"/>
      <c r="T58" s="216"/>
      <c r="U58" s="216"/>
      <c r="V58" s="216"/>
      <c r="W58" s="216"/>
      <c r="X58" s="216"/>
      <c r="Y58" s="216"/>
      <c r="Z58" s="216"/>
      <c r="AA58" s="216"/>
      <c r="AB58" s="216"/>
      <c r="AC58" s="216"/>
      <c r="AD58" s="216"/>
      <c r="AE58" s="216"/>
      <c r="AF58" s="216"/>
      <c r="AG58" s="216"/>
      <c r="AH58" s="216"/>
      <c r="AI58" s="216"/>
      <c r="AJ58" s="216"/>
      <c r="AK58" s="216"/>
      <c r="AL58" s="216"/>
      <c r="AM58" s="216"/>
      <c r="AN58" s="216"/>
    </row>
    <row r="59" spans="2:40" x14ac:dyDescent="0.2">
      <c r="B59" s="21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row>
    <row r="60" spans="2:40" x14ac:dyDescent="0.2">
      <c r="B60" s="216"/>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row>
    <row r="61" spans="2:40" x14ac:dyDescent="0.2">
      <c r="B61" s="216"/>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row>
    <row r="62" spans="2:40" x14ac:dyDescent="0.2">
      <c r="B62" s="216"/>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6"/>
      <c r="AC62" s="216"/>
      <c r="AD62" s="216"/>
      <c r="AE62" s="216"/>
      <c r="AF62" s="216"/>
      <c r="AG62" s="216"/>
      <c r="AH62" s="216"/>
      <c r="AI62" s="216"/>
      <c r="AJ62" s="216"/>
      <c r="AK62" s="216"/>
      <c r="AL62" s="216"/>
      <c r="AM62" s="216"/>
      <c r="AN62" s="216"/>
    </row>
    <row r="63" spans="2:40" x14ac:dyDescent="0.2">
      <c r="B63" s="216"/>
      <c r="C63" s="216"/>
      <c r="D63" s="216"/>
      <c r="E63" s="216"/>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row>
    <row r="64" spans="2:40" x14ac:dyDescent="0.2">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row>
    <row r="65" spans="2:40" x14ac:dyDescent="0.2">
      <c r="B65" s="216"/>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row>
    <row r="66" spans="2:40" x14ac:dyDescent="0.2">
      <c r="B66" s="216"/>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row>
    <row r="67" spans="2:40" x14ac:dyDescent="0.2">
      <c r="B67" s="216"/>
      <c r="C67" s="216"/>
      <c r="D67" s="216"/>
      <c r="E67" s="216"/>
      <c r="F67" s="216"/>
      <c r="G67" s="216"/>
      <c r="H67" s="216"/>
      <c r="I67" s="216"/>
      <c r="J67" s="216"/>
      <c r="K67" s="216"/>
      <c r="L67" s="216"/>
      <c r="M67" s="216"/>
      <c r="N67" s="216"/>
      <c r="O67" s="216"/>
      <c r="P67" s="216"/>
      <c r="Q67" s="216"/>
      <c r="R67" s="216"/>
      <c r="S67" s="216"/>
      <c r="T67" s="216"/>
      <c r="U67" s="216"/>
      <c r="V67" s="216"/>
      <c r="W67" s="216"/>
      <c r="X67" s="216"/>
      <c r="Y67" s="216"/>
      <c r="Z67" s="216"/>
      <c r="AA67" s="216"/>
      <c r="AB67" s="216"/>
      <c r="AC67" s="216"/>
      <c r="AD67" s="216"/>
      <c r="AE67" s="216"/>
      <c r="AF67" s="216"/>
      <c r="AG67" s="216"/>
      <c r="AH67" s="216"/>
      <c r="AI67" s="216"/>
      <c r="AJ67" s="216"/>
      <c r="AK67" s="216"/>
      <c r="AL67" s="216"/>
      <c r="AM67" s="216"/>
      <c r="AN67" s="216"/>
    </row>
    <row r="68" spans="2:40" x14ac:dyDescent="0.2">
      <c r="B68" s="216"/>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row>
    <row r="69" spans="2:40" x14ac:dyDescent="0.2">
      <c r="B69" s="216"/>
      <c r="C69" s="216"/>
      <c r="D69" s="216"/>
      <c r="E69" s="216"/>
      <c r="F69" s="216"/>
      <c r="G69" s="216"/>
      <c r="H69" s="216"/>
      <c r="I69" s="216"/>
      <c r="J69" s="216"/>
      <c r="K69" s="216"/>
      <c r="L69" s="216"/>
      <c r="M69" s="216"/>
      <c r="N69" s="216"/>
      <c r="O69" s="216"/>
      <c r="P69" s="216"/>
      <c r="Q69" s="216"/>
      <c r="R69" s="216"/>
      <c r="S69" s="216"/>
      <c r="T69" s="216"/>
      <c r="U69" s="216"/>
      <c r="V69" s="216"/>
      <c r="W69" s="216"/>
      <c r="X69" s="216"/>
      <c r="Y69" s="216"/>
      <c r="Z69" s="216"/>
      <c r="AA69" s="216"/>
      <c r="AB69" s="216"/>
      <c r="AC69" s="216"/>
      <c r="AD69" s="216"/>
      <c r="AE69" s="216"/>
      <c r="AF69" s="216"/>
      <c r="AG69" s="216"/>
      <c r="AH69" s="216"/>
      <c r="AI69" s="216"/>
      <c r="AJ69" s="216"/>
      <c r="AK69" s="216"/>
      <c r="AL69" s="216"/>
      <c r="AM69" s="216"/>
      <c r="AN69" s="216"/>
    </row>
    <row r="70" spans="2:40" x14ac:dyDescent="0.2">
      <c r="B70" s="216"/>
      <c r="C70" s="216"/>
      <c r="D70" s="216"/>
      <c r="E70" s="216"/>
      <c r="F70" s="216"/>
      <c r="G70" s="216"/>
      <c r="H70" s="216"/>
      <c r="I70" s="216"/>
      <c r="J70" s="216"/>
      <c r="K70" s="216"/>
      <c r="L70" s="216"/>
      <c r="M70" s="216"/>
      <c r="N70" s="216"/>
      <c r="O70" s="216"/>
      <c r="P70" s="216"/>
      <c r="Q70" s="216"/>
      <c r="R70" s="216"/>
      <c r="S70" s="216"/>
      <c r="T70" s="216"/>
      <c r="U70" s="216"/>
      <c r="V70" s="216"/>
      <c r="W70" s="216"/>
      <c r="X70" s="216"/>
      <c r="Y70" s="216"/>
      <c r="Z70" s="216"/>
      <c r="AA70" s="216"/>
      <c r="AB70" s="216"/>
      <c r="AC70" s="216"/>
      <c r="AD70" s="216"/>
      <c r="AE70" s="216"/>
      <c r="AF70" s="216"/>
      <c r="AG70" s="216"/>
      <c r="AH70" s="216"/>
      <c r="AI70" s="216"/>
      <c r="AJ70" s="216"/>
      <c r="AK70" s="216"/>
      <c r="AL70" s="216"/>
      <c r="AM70" s="216"/>
      <c r="AN70" s="216"/>
    </row>
    <row r="71" spans="2:40" x14ac:dyDescent="0.2">
      <c r="B71" s="216"/>
      <c r="C71" s="216"/>
      <c r="D71" s="216"/>
      <c r="E71" s="216"/>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c r="AE71" s="216"/>
      <c r="AF71" s="216"/>
      <c r="AG71" s="216"/>
      <c r="AH71" s="216"/>
      <c r="AI71" s="216"/>
      <c r="AJ71" s="216"/>
      <c r="AK71" s="216"/>
      <c r="AL71" s="216"/>
      <c r="AM71" s="216"/>
      <c r="AN71" s="216"/>
    </row>
    <row r="72" spans="2:40" x14ac:dyDescent="0.2">
      <c r="B72" s="216"/>
      <c r="C72" s="216"/>
      <c r="D72" s="216"/>
      <c r="E72" s="216"/>
      <c r="F72" s="216"/>
      <c r="G72" s="216"/>
      <c r="H72" s="216"/>
      <c r="I72" s="216"/>
      <c r="J72" s="216"/>
      <c r="K72" s="216"/>
      <c r="L72" s="216"/>
      <c r="M72" s="216"/>
      <c r="N72" s="216"/>
      <c r="O72" s="216"/>
      <c r="P72" s="216"/>
      <c r="Q72" s="216"/>
      <c r="R72" s="216"/>
      <c r="S72" s="216"/>
      <c r="T72" s="216"/>
      <c r="U72" s="216"/>
      <c r="V72" s="216"/>
      <c r="W72" s="216"/>
      <c r="X72" s="216"/>
      <c r="Y72" s="216"/>
      <c r="Z72" s="216"/>
      <c r="AA72" s="216"/>
      <c r="AB72" s="216"/>
      <c r="AC72" s="216"/>
      <c r="AD72" s="216"/>
      <c r="AE72" s="216"/>
      <c r="AF72" s="216"/>
      <c r="AG72" s="216"/>
      <c r="AH72" s="216"/>
      <c r="AI72" s="216"/>
      <c r="AJ72" s="216"/>
      <c r="AK72" s="216"/>
      <c r="AL72" s="216"/>
      <c r="AM72" s="216"/>
      <c r="AN72" s="216"/>
    </row>
    <row r="73" spans="2:40" x14ac:dyDescent="0.2">
      <c r="B73" s="216"/>
      <c r="C73" s="216"/>
      <c r="D73" s="216"/>
      <c r="E73" s="216"/>
      <c r="F73" s="216"/>
      <c r="G73" s="216"/>
      <c r="H73" s="216"/>
      <c r="I73" s="216"/>
      <c r="J73" s="216"/>
      <c r="K73" s="216"/>
      <c r="L73" s="216"/>
      <c r="M73" s="216"/>
      <c r="N73" s="216"/>
      <c r="O73" s="216"/>
      <c r="P73" s="216"/>
      <c r="Q73" s="216"/>
      <c r="R73" s="216"/>
      <c r="S73" s="216"/>
      <c r="T73" s="216"/>
      <c r="U73" s="216"/>
      <c r="V73" s="216"/>
      <c r="W73" s="216"/>
      <c r="X73" s="216"/>
      <c r="Y73" s="216"/>
      <c r="Z73" s="216"/>
      <c r="AA73" s="216"/>
      <c r="AB73" s="216"/>
      <c r="AC73" s="216"/>
      <c r="AD73" s="216"/>
      <c r="AE73" s="216"/>
      <c r="AF73" s="216"/>
      <c r="AG73" s="216"/>
      <c r="AH73" s="216"/>
      <c r="AI73" s="216"/>
      <c r="AJ73" s="216"/>
      <c r="AK73" s="216"/>
      <c r="AL73" s="216"/>
      <c r="AM73" s="216"/>
      <c r="AN73" s="216"/>
    </row>
    <row r="74" spans="2:40" x14ac:dyDescent="0.2">
      <c r="B74" s="216"/>
      <c r="C74" s="216"/>
      <c r="D74" s="216"/>
      <c r="E74" s="216"/>
      <c r="F74" s="216"/>
      <c r="G74" s="216"/>
      <c r="H74" s="216"/>
      <c r="I74" s="216"/>
      <c r="J74" s="216"/>
      <c r="K74" s="216"/>
      <c r="L74" s="216"/>
      <c r="M74" s="216"/>
      <c r="N74" s="216"/>
      <c r="O74" s="216"/>
      <c r="P74" s="216"/>
      <c r="Q74" s="216"/>
      <c r="R74" s="216"/>
      <c r="S74" s="216"/>
      <c r="T74" s="216"/>
      <c r="U74" s="216"/>
      <c r="V74" s="216"/>
      <c r="W74" s="216"/>
      <c r="X74" s="216"/>
      <c r="Y74" s="216"/>
      <c r="Z74" s="216"/>
      <c r="AA74" s="216"/>
      <c r="AB74" s="216"/>
      <c r="AC74" s="216"/>
      <c r="AD74" s="216"/>
      <c r="AE74" s="216"/>
      <c r="AF74" s="216"/>
      <c r="AG74" s="216"/>
      <c r="AH74" s="216"/>
      <c r="AI74" s="216"/>
      <c r="AJ74" s="216"/>
      <c r="AK74" s="216"/>
      <c r="AL74" s="216"/>
      <c r="AM74" s="216"/>
      <c r="AN74" s="216"/>
    </row>
    <row r="75" spans="2:40" x14ac:dyDescent="0.2">
      <c r="B75" s="216"/>
      <c r="C75" s="216"/>
      <c r="D75" s="216"/>
      <c r="E75" s="216"/>
      <c r="F75" s="216"/>
      <c r="G75" s="216"/>
      <c r="H75" s="216"/>
      <c r="I75" s="216"/>
      <c r="J75" s="216"/>
      <c r="K75" s="216"/>
      <c r="L75" s="216"/>
      <c r="M75" s="216"/>
      <c r="N75" s="216"/>
      <c r="O75" s="216"/>
      <c r="P75" s="216"/>
      <c r="Q75" s="216"/>
      <c r="R75" s="216"/>
      <c r="S75" s="216"/>
      <c r="T75" s="216"/>
      <c r="U75" s="216"/>
      <c r="V75" s="216"/>
      <c r="W75" s="216"/>
      <c r="X75" s="216"/>
      <c r="Y75" s="216"/>
      <c r="Z75" s="216"/>
      <c r="AA75" s="216"/>
      <c r="AB75" s="216"/>
      <c r="AC75" s="216"/>
      <c r="AD75" s="216"/>
      <c r="AE75" s="216"/>
      <c r="AF75" s="216"/>
      <c r="AG75" s="216"/>
      <c r="AH75" s="216"/>
      <c r="AI75" s="216"/>
      <c r="AJ75" s="216"/>
      <c r="AK75" s="216"/>
      <c r="AL75" s="216"/>
      <c r="AM75" s="216"/>
      <c r="AN75" s="216"/>
    </row>
    <row r="76" spans="2:40" x14ac:dyDescent="0.2">
      <c r="B76" s="216"/>
      <c r="C76" s="216"/>
      <c r="D76" s="216"/>
      <c r="E76" s="216"/>
      <c r="F76" s="216"/>
      <c r="G76" s="216"/>
      <c r="H76" s="216"/>
      <c r="I76" s="216"/>
      <c r="J76" s="216"/>
      <c r="K76" s="216"/>
      <c r="L76" s="216"/>
      <c r="M76" s="216"/>
      <c r="N76" s="216"/>
      <c r="O76" s="216"/>
      <c r="P76" s="216"/>
      <c r="Q76" s="216"/>
      <c r="R76" s="216"/>
      <c r="S76" s="216"/>
      <c r="T76" s="216"/>
      <c r="U76" s="216"/>
      <c r="V76" s="216"/>
      <c r="W76" s="216"/>
      <c r="X76" s="216"/>
      <c r="Y76" s="216"/>
      <c r="Z76" s="216"/>
      <c r="AA76" s="216"/>
      <c r="AB76" s="216"/>
      <c r="AC76" s="216"/>
      <c r="AD76" s="216"/>
      <c r="AE76" s="216"/>
      <c r="AF76" s="216"/>
      <c r="AG76" s="216"/>
      <c r="AH76" s="216"/>
      <c r="AI76" s="216"/>
      <c r="AJ76" s="216"/>
      <c r="AK76" s="216"/>
      <c r="AL76" s="216"/>
      <c r="AM76" s="216"/>
      <c r="AN76" s="216"/>
    </row>
    <row r="77" spans="2:40" x14ac:dyDescent="0.2">
      <c r="B77" s="216"/>
      <c r="C77" s="216"/>
      <c r="D77" s="216"/>
      <c r="E77" s="216"/>
      <c r="F77" s="216"/>
      <c r="G77" s="216"/>
      <c r="H77" s="216"/>
      <c r="I77" s="216"/>
      <c r="J77" s="216"/>
      <c r="K77" s="216"/>
      <c r="L77" s="216"/>
      <c r="M77" s="216"/>
      <c r="N77" s="216"/>
      <c r="O77" s="216"/>
      <c r="P77" s="216"/>
      <c r="Q77" s="216"/>
      <c r="R77" s="216"/>
      <c r="S77" s="216"/>
      <c r="T77" s="216"/>
      <c r="U77" s="216"/>
      <c r="V77" s="216"/>
      <c r="W77" s="216"/>
      <c r="X77" s="216"/>
      <c r="Y77" s="216"/>
      <c r="Z77" s="216"/>
      <c r="AA77" s="216"/>
      <c r="AB77" s="216"/>
      <c r="AC77" s="216"/>
      <c r="AD77" s="216"/>
      <c r="AE77" s="216"/>
      <c r="AF77" s="216"/>
      <c r="AG77" s="216"/>
      <c r="AH77" s="216"/>
      <c r="AI77" s="216"/>
      <c r="AJ77" s="216"/>
      <c r="AK77" s="216"/>
      <c r="AL77" s="216"/>
      <c r="AM77" s="216"/>
      <c r="AN77" s="216"/>
    </row>
    <row r="78" spans="2:40" x14ac:dyDescent="0.2">
      <c r="B78" s="216"/>
      <c r="C78" s="216"/>
      <c r="D78" s="216"/>
      <c r="E78" s="216"/>
      <c r="F78" s="216"/>
      <c r="G78" s="216"/>
      <c r="H78" s="216"/>
      <c r="I78" s="216"/>
      <c r="J78" s="216"/>
      <c r="K78" s="216"/>
      <c r="L78" s="216"/>
      <c r="M78" s="216"/>
      <c r="N78" s="216"/>
      <c r="O78" s="216"/>
      <c r="P78" s="216"/>
      <c r="Q78" s="216"/>
      <c r="R78" s="216"/>
      <c r="S78" s="216"/>
      <c r="T78" s="216"/>
      <c r="U78" s="216"/>
      <c r="V78" s="216"/>
      <c r="W78" s="216"/>
      <c r="X78" s="216"/>
      <c r="Y78" s="216"/>
      <c r="Z78" s="216"/>
      <c r="AA78" s="216"/>
      <c r="AB78" s="216"/>
      <c r="AC78" s="216"/>
      <c r="AD78" s="216"/>
      <c r="AE78" s="216"/>
      <c r="AF78" s="216"/>
      <c r="AG78" s="216"/>
      <c r="AH78" s="216"/>
      <c r="AI78" s="216"/>
      <c r="AJ78" s="216"/>
      <c r="AK78" s="216"/>
      <c r="AL78" s="216"/>
      <c r="AM78" s="216"/>
      <c r="AN78" s="216"/>
    </row>
    <row r="79" spans="2:40" x14ac:dyDescent="0.2">
      <c r="B79" s="216"/>
      <c r="C79" s="216"/>
      <c r="D79" s="216"/>
      <c r="E79" s="216"/>
      <c r="F79" s="216"/>
      <c r="G79" s="216"/>
      <c r="H79" s="216"/>
      <c r="I79" s="216"/>
      <c r="J79" s="216"/>
      <c r="K79" s="216"/>
      <c r="L79" s="216"/>
      <c r="M79" s="216"/>
      <c r="N79" s="216"/>
      <c r="O79" s="216"/>
      <c r="P79" s="216"/>
      <c r="Q79" s="216"/>
      <c r="R79" s="216"/>
      <c r="S79" s="216"/>
      <c r="T79" s="216"/>
      <c r="U79" s="216"/>
      <c r="V79" s="216"/>
      <c r="W79" s="216"/>
      <c r="X79" s="216"/>
      <c r="Y79" s="216"/>
      <c r="Z79" s="216"/>
      <c r="AA79" s="216"/>
      <c r="AB79" s="216"/>
      <c r="AC79" s="216"/>
      <c r="AD79" s="216"/>
      <c r="AE79" s="216"/>
      <c r="AF79" s="216"/>
      <c r="AG79" s="216"/>
      <c r="AH79" s="216"/>
      <c r="AI79" s="216"/>
      <c r="AJ79" s="216"/>
      <c r="AK79" s="216"/>
      <c r="AL79" s="216"/>
      <c r="AM79" s="216"/>
      <c r="AN79" s="216"/>
    </row>
    <row r="80" spans="2:40" x14ac:dyDescent="0.2">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16"/>
      <c r="AL80" s="216"/>
      <c r="AM80" s="216"/>
      <c r="AN80" s="216"/>
    </row>
    <row r="81" spans="2:40" x14ac:dyDescent="0.2">
      <c r="B81" s="216"/>
      <c r="C81" s="216"/>
      <c r="D81" s="216"/>
      <c r="E81" s="216"/>
      <c r="F81" s="216"/>
      <c r="G81" s="216"/>
      <c r="H81" s="216"/>
      <c r="I81" s="216"/>
      <c r="J81" s="216"/>
      <c r="K81" s="216"/>
      <c r="L81" s="216"/>
      <c r="M81" s="216"/>
      <c r="N81" s="216"/>
      <c r="O81" s="216"/>
      <c r="P81" s="216"/>
      <c r="Q81" s="216"/>
      <c r="R81" s="216"/>
      <c r="S81" s="216"/>
      <c r="T81" s="216"/>
      <c r="U81" s="216"/>
      <c r="V81" s="216"/>
      <c r="W81" s="216"/>
      <c r="X81" s="216"/>
      <c r="Y81" s="216"/>
      <c r="Z81" s="216"/>
      <c r="AA81" s="216"/>
      <c r="AB81" s="216"/>
      <c r="AC81" s="216"/>
      <c r="AD81" s="216"/>
      <c r="AE81" s="216"/>
      <c r="AF81" s="216"/>
      <c r="AG81" s="216"/>
      <c r="AH81" s="216"/>
      <c r="AI81" s="216"/>
      <c r="AJ81" s="216"/>
      <c r="AK81" s="216"/>
      <c r="AL81" s="216"/>
      <c r="AM81" s="216"/>
      <c r="AN81" s="216"/>
    </row>
    <row r="82" spans="2:40" x14ac:dyDescent="0.2">
      <c r="B82" s="216"/>
      <c r="C82" s="216"/>
      <c r="D82" s="216"/>
      <c r="E82" s="216"/>
      <c r="F82" s="216"/>
      <c r="G82" s="216"/>
      <c r="H82" s="216"/>
      <c r="I82" s="216"/>
      <c r="J82" s="216"/>
      <c r="K82" s="216"/>
      <c r="L82" s="216"/>
      <c r="M82" s="216"/>
      <c r="N82" s="216"/>
      <c r="O82" s="216"/>
      <c r="P82" s="216"/>
      <c r="Q82" s="216"/>
      <c r="R82" s="216"/>
      <c r="S82" s="216"/>
      <c r="T82" s="216"/>
      <c r="U82" s="216"/>
      <c r="V82" s="216"/>
      <c r="W82" s="216"/>
      <c r="X82" s="216"/>
      <c r="Y82" s="216"/>
      <c r="Z82" s="216"/>
      <c r="AA82" s="216"/>
      <c r="AB82" s="216"/>
      <c r="AC82" s="216"/>
      <c r="AD82" s="216"/>
      <c r="AE82" s="216"/>
      <c r="AF82" s="216"/>
      <c r="AG82" s="216"/>
      <c r="AH82" s="216"/>
      <c r="AI82" s="216"/>
      <c r="AJ82" s="216"/>
      <c r="AK82" s="216"/>
      <c r="AL82" s="216"/>
      <c r="AM82" s="216"/>
      <c r="AN82" s="216"/>
    </row>
    <row r="83" spans="2:40" x14ac:dyDescent="0.2">
      <c r="B83" s="216"/>
      <c r="C83" s="216"/>
      <c r="D83" s="216"/>
      <c r="E83" s="216"/>
      <c r="F83" s="216"/>
      <c r="G83" s="216"/>
      <c r="H83" s="216"/>
      <c r="I83" s="216"/>
      <c r="J83" s="216"/>
      <c r="K83" s="216"/>
      <c r="L83" s="216"/>
      <c r="M83" s="216"/>
      <c r="N83" s="216"/>
      <c r="O83" s="216"/>
      <c r="P83" s="216"/>
      <c r="Q83" s="216"/>
      <c r="R83" s="216"/>
      <c r="S83" s="216"/>
      <c r="T83" s="216"/>
      <c r="U83" s="216"/>
      <c r="V83" s="216"/>
      <c r="W83" s="216"/>
      <c r="X83" s="216"/>
      <c r="Y83" s="216"/>
      <c r="Z83" s="216"/>
      <c r="AA83" s="216"/>
      <c r="AB83" s="216"/>
      <c r="AC83" s="216"/>
      <c r="AD83" s="216"/>
      <c r="AE83" s="216"/>
      <c r="AF83" s="216"/>
      <c r="AG83" s="216"/>
      <c r="AH83" s="216"/>
      <c r="AI83" s="216"/>
      <c r="AJ83" s="216"/>
      <c r="AK83" s="216"/>
      <c r="AL83" s="216"/>
      <c r="AM83" s="216"/>
      <c r="AN83" s="216"/>
    </row>
    <row r="84" spans="2:40" x14ac:dyDescent="0.2">
      <c r="B84" s="216"/>
      <c r="C84" s="216"/>
      <c r="D84" s="216"/>
      <c r="E84" s="216"/>
      <c r="F84" s="216"/>
      <c r="G84" s="216"/>
      <c r="H84" s="216"/>
      <c r="I84" s="216"/>
      <c r="J84" s="216"/>
      <c r="K84" s="216"/>
      <c r="L84" s="216"/>
      <c r="M84" s="216"/>
      <c r="N84" s="216"/>
      <c r="O84" s="216"/>
      <c r="P84" s="216"/>
      <c r="Q84" s="216"/>
      <c r="R84" s="216"/>
      <c r="S84" s="216"/>
      <c r="T84" s="216"/>
      <c r="U84" s="216"/>
      <c r="V84" s="216"/>
      <c r="W84" s="216"/>
      <c r="X84" s="216"/>
      <c r="Y84" s="216"/>
      <c r="Z84" s="216"/>
      <c r="AA84" s="216"/>
      <c r="AB84" s="216"/>
      <c r="AC84" s="216"/>
      <c r="AD84" s="216"/>
      <c r="AE84" s="216"/>
      <c r="AF84" s="216"/>
      <c r="AG84" s="216"/>
      <c r="AH84" s="216"/>
      <c r="AI84" s="216"/>
      <c r="AJ84" s="216"/>
      <c r="AK84" s="216"/>
      <c r="AL84" s="216"/>
      <c r="AM84" s="216"/>
      <c r="AN84" s="216"/>
    </row>
    <row r="85" spans="2:40" x14ac:dyDescent="0.2">
      <c r="B85" s="216"/>
      <c r="C85" s="216"/>
      <c r="D85" s="216"/>
      <c r="E85" s="216"/>
      <c r="F85" s="216"/>
      <c r="G85" s="216"/>
      <c r="H85" s="216"/>
      <c r="I85" s="216"/>
      <c r="J85" s="216"/>
      <c r="K85" s="216"/>
      <c r="L85" s="216"/>
      <c r="M85" s="216"/>
      <c r="N85" s="216"/>
      <c r="O85" s="216"/>
      <c r="P85" s="216"/>
      <c r="Q85" s="216"/>
      <c r="R85" s="216"/>
      <c r="S85" s="216"/>
      <c r="T85" s="216"/>
      <c r="U85" s="216"/>
      <c r="V85" s="216"/>
      <c r="W85" s="216"/>
      <c r="X85" s="216"/>
      <c r="Y85" s="216"/>
      <c r="Z85" s="216"/>
      <c r="AA85" s="216"/>
      <c r="AB85" s="216"/>
      <c r="AC85" s="216"/>
      <c r="AD85" s="216"/>
      <c r="AE85" s="216"/>
      <c r="AF85" s="216"/>
      <c r="AG85" s="216"/>
      <c r="AH85" s="216"/>
      <c r="AI85" s="216"/>
      <c r="AJ85" s="216"/>
      <c r="AK85" s="216"/>
      <c r="AL85" s="216"/>
      <c r="AM85" s="216"/>
      <c r="AN85" s="216"/>
    </row>
    <row r="86" spans="2:40" x14ac:dyDescent="0.2">
      <c r="B86" s="216"/>
      <c r="C86" s="216"/>
      <c r="D86" s="216"/>
      <c r="E86" s="216"/>
      <c r="F86" s="216"/>
      <c r="G86" s="216"/>
      <c r="H86" s="216"/>
      <c r="I86" s="216"/>
      <c r="J86" s="216"/>
      <c r="K86" s="216"/>
      <c r="L86" s="216"/>
      <c r="M86" s="216"/>
      <c r="N86" s="216"/>
      <c r="O86" s="216"/>
      <c r="P86" s="216"/>
      <c r="Q86" s="216"/>
      <c r="R86" s="216"/>
      <c r="S86" s="216"/>
      <c r="T86" s="216"/>
      <c r="U86" s="216"/>
      <c r="V86" s="216"/>
      <c r="W86" s="216"/>
      <c r="X86" s="216"/>
      <c r="Y86" s="216"/>
      <c r="Z86" s="216"/>
      <c r="AA86" s="216"/>
      <c r="AB86" s="216"/>
      <c r="AC86" s="216"/>
      <c r="AD86" s="216"/>
      <c r="AE86" s="216"/>
      <c r="AF86" s="216"/>
      <c r="AG86" s="216"/>
      <c r="AH86" s="216"/>
      <c r="AI86" s="216"/>
      <c r="AJ86" s="216"/>
      <c r="AK86" s="216"/>
      <c r="AL86" s="216"/>
      <c r="AM86" s="216"/>
      <c r="AN86" s="216"/>
    </row>
    <row r="87" spans="2:40" x14ac:dyDescent="0.2">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c r="AN87" s="216"/>
    </row>
    <row r="88" spans="2:40" x14ac:dyDescent="0.2">
      <c r="B88" s="216"/>
      <c r="C88" s="216"/>
      <c r="D88" s="216"/>
      <c r="E88" s="216"/>
      <c r="F88" s="216"/>
      <c r="G88" s="216"/>
      <c r="H88" s="216"/>
      <c r="I88" s="216"/>
      <c r="J88" s="216"/>
      <c r="K88" s="216"/>
      <c r="L88" s="216"/>
      <c r="M88" s="216"/>
      <c r="N88" s="216"/>
      <c r="O88" s="216"/>
      <c r="P88" s="216"/>
      <c r="Q88" s="216"/>
      <c r="R88" s="216"/>
      <c r="S88" s="216"/>
      <c r="T88" s="216"/>
      <c r="U88" s="216"/>
      <c r="V88" s="216"/>
      <c r="W88" s="216"/>
      <c r="X88" s="216"/>
      <c r="Y88" s="216"/>
      <c r="Z88" s="216"/>
      <c r="AA88" s="216"/>
      <c r="AB88" s="216"/>
      <c r="AC88" s="216"/>
      <c r="AD88" s="216"/>
      <c r="AE88" s="216"/>
      <c r="AF88" s="216"/>
      <c r="AG88" s="216"/>
      <c r="AH88" s="216"/>
      <c r="AI88" s="216"/>
      <c r="AJ88" s="216"/>
      <c r="AK88" s="216"/>
      <c r="AL88" s="216"/>
      <c r="AM88" s="216"/>
      <c r="AN88" s="216"/>
    </row>
    <row r="89" spans="2:40" x14ac:dyDescent="0.2">
      <c r="B89" s="216"/>
      <c r="C89" s="216"/>
      <c r="D89" s="216"/>
      <c r="E89" s="216"/>
      <c r="F89" s="216"/>
      <c r="G89" s="216"/>
      <c r="H89" s="216"/>
      <c r="I89" s="216"/>
      <c r="J89" s="216"/>
      <c r="K89" s="216"/>
      <c r="L89" s="216"/>
      <c r="M89" s="216"/>
      <c r="N89" s="216"/>
      <c r="O89" s="216"/>
      <c r="P89" s="216"/>
      <c r="Q89" s="216"/>
      <c r="R89" s="216"/>
      <c r="S89" s="216"/>
      <c r="T89" s="216"/>
      <c r="U89" s="216"/>
      <c r="V89" s="216"/>
      <c r="W89" s="216"/>
      <c r="X89" s="216"/>
      <c r="Y89" s="216"/>
      <c r="Z89" s="216"/>
      <c r="AA89" s="216"/>
      <c r="AB89" s="216"/>
      <c r="AC89" s="216"/>
      <c r="AD89" s="216"/>
      <c r="AE89" s="216"/>
      <c r="AF89" s="216"/>
      <c r="AG89" s="216"/>
      <c r="AH89" s="216"/>
      <c r="AI89" s="216"/>
      <c r="AJ89" s="216"/>
      <c r="AK89" s="216"/>
      <c r="AL89" s="216"/>
      <c r="AM89" s="216"/>
      <c r="AN89" s="216"/>
    </row>
    <row r="90" spans="2:40" x14ac:dyDescent="0.2">
      <c r="B90" s="216"/>
      <c r="C90" s="216"/>
      <c r="D90" s="216"/>
      <c r="E90" s="216"/>
      <c r="F90" s="216"/>
      <c r="G90" s="216"/>
      <c r="H90" s="216"/>
      <c r="I90" s="216"/>
      <c r="J90" s="216"/>
      <c r="K90" s="216"/>
      <c r="L90" s="216"/>
      <c r="M90" s="216"/>
      <c r="N90" s="216"/>
      <c r="O90" s="216"/>
      <c r="P90" s="216"/>
      <c r="Q90" s="216"/>
      <c r="R90" s="216"/>
      <c r="S90" s="216"/>
      <c r="T90" s="216"/>
      <c r="U90" s="216"/>
      <c r="V90" s="216"/>
      <c r="W90" s="216"/>
      <c r="X90" s="216"/>
      <c r="Y90" s="216"/>
      <c r="Z90" s="216"/>
      <c r="AA90" s="216"/>
      <c r="AB90" s="216"/>
      <c r="AC90" s="216"/>
      <c r="AD90" s="216"/>
      <c r="AE90" s="216"/>
      <c r="AF90" s="216"/>
      <c r="AG90" s="216"/>
      <c r="AH90" s="216"/>
      <c r="AI90" s="216"/>
      <c r="AJ90" s="216"/>
      <c r="AK90" s="216"/>
      <c r="AL90" s="216"/>
      <c r="AM90" s="216"/>
      <c r="AN90" s="216"/>
    </row>
    <row r="91" spans="2:40" x14ac:dyDescent="0.2">
      <c r="B91" s="216"/>
      <c r="C91" s="216"/>
      <c r="D91" s="216"/>
      <c r="E91" s="216"/>
      <c r="F91" s="216"/>
      <c r="G91" s="216"/>
      <c r="H91" s="216"/>
      <c r="I91" s="216"/>
      <c r="J91" s="216"/>
      <c r="K91" s="216"/>
      <c r="L91" s="216"/>
      <c r="M91" s="216"/>
      <c r="N91" s="216"/>
      <c r="O91" s="216"/>
      <c r="P91" s="216"/>
      <c r="Q91" s="216"/>
      <c r="R91" s="216"/>
      <c r="S91" s="216"/>
      <c r="T91" s="216"/>
      <c r="U91" s="216"/>
      <c r="V91" s="216"/>
      <c r="W91" s="216"/>
      <c r="X91" s="216"/>
      <c r="Y91" s="216"/>
      <c r="Z91" s="216"/>
      <c r="AA91" s="216"/>
      <c r="AB91" s="216"/>
      <c r="AC91" s="216"/>
      <c r="AD91" s="216"/>
      <c r="AE91" s="216"/>
      <c r="AF91" s="216"/>
      <c r="AG91" s="216"/>
      <c r="AH91" s="216"/>
      <c r="AI91" s="216"/>
      <c r="AJ91" s="216"/>
      <c r="AK91" s="216"/>
      <c r="AL91" s="216"/>
      <c r="AM91" s="216"/>
      <c r="AN91" s="216"/>
    </row>
    <row r="92" spans="2:40" x14ac:dyDescent="0.2">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c r="AN92" s="216"/>
    </row>
    <row r="93" spans="2:40" x14ac:dyDescent="0.2">
      <c r="B93" s="216"/>
      <c r="C93" s="216"/>
      <c r="D93" s="216"/>
      <c r="E93" s="216"/>
      <c r="F93" s="216"/>
      <c r="G93" s="216"/>
      <c r="H93" s="216"/>
      <c r="I93" s="216"/>
      <c r="J93" s="216"/>
      <c r="K93" s="216"/>
      <c r="L93" s="216"/>
      <c r="M93" s="216"/>
      <c r="N93" s="216"/>
      <c r="O93" s="216"/>
      <c r="P93" s="216"/>
      <c r="Q93" s="216"/>
      <c r="R93" s="216"/>
      <c r="S93" s="216"/>
      <c r="T93" s="216"/>
      <c r="U93" s="216"/>
      <c r="V93" s="216"/>
      <c r="W93" s="216"/>
      <c r="X93" s="216"/>
      <c r="Y93" s="216"/>
      <c r="Z93" s="216"/>
      <c r="AA93" s="216"/>
      <c r="AB93" s="216"/>
      <c r="AC93" s="216"/>
      <c r="AD93" s="216"/>
      <c r="AE93" s="216"/>
      <c r="AF93" s="216"/>
      <c r="AG93" s="216"/>
      <c r="AH93" s="216"/>
      <c r="AI93" s="216"/>
      <c r="AJ93" s="216"/>
      <c r="AK93" s="216"/>
      <c r="AL93" s="216"/>
      <c r="AM93" s="216"/>
      <c r="AN93" s="216"/>
    </row>
    <row r="94" spans="2:40" x14ac:dyDescent="0.2">
      <c r="B94" s="216"/>
      <c r="C94" s="216"/>
      <c r="D94" s="216"/>
      <c r="E94" s="216"/>
      <c r="F94" s="216"/>
      <c r="G94" s="216"/>
      <c r="H94" s="216"/>
      <c r="I94" s="216"/>
      <c r="J94" s="216"/>
      <c r="K94" s="216"/>
      <c r="L94" s="216"/>
      <c r="M94" s="216"/>
      <c r="N94" s="216"/>
      <c r="O94" s="216"/>
      <c r="P94" s="216"/>
      <c r="Q94" s="216"/>
      <c r="R94" s="216"/>
      <c r="S94" s="216"/>
      <c r="T94" s="216"/>
      <c r="U94" s="216"/>
      <c r="V94" s="216"/>
      <c r="W94" s="216"/>
      <c r="X94" s="216"/>
      <c r="Y94" s="216"/>
      <c r="Z94" s="216"/>
      <c r="AA94" s="216"/>
      <c r="AB94" s="216"/>
      <c r="AC94" s="216"/>
      <c r="AD94" s="216"/>
      <c r="AE94" s="216"/>
      <c r="AF94" s="216"/>
      <c r="AG94" s="216"/>
      <c r="AH94" s="216"/>
      <c r="AI94" s="216"/>
      <c r="AJ94" s="216"/>
      <c r="AK94" s="216"/>
      <c r="AL94" s="216"/>
      <c r="AM94" s="216"/>
      <c r="AN94" s="216"/>
    </row>
    <row r="95" spans="2:40" x14ac:dyDescent="0.2">
      <c r="B95" s="216"/>
      <c r="C95" s="216"/>
      <c r="D95" s="216"/>
      <c r="E95" s="216"/>
      <c r="F95" s="216"/>
      <c r="G95" s="216"/>
      <c r="H95" s="216"/>
      <c r="I95" s="216"/>
      <c r="J95" s="216"/>
      <c r="K95" s="216"/>
      <c r="L95" s="216"/>
      <c r="M95" s="216"/>
      <c r="N95" s="216"/>
      <c r="O95" s="216"/>
      <c r="P95" s="216"/>
      <c r="Q95" s="216"/>
      <c r="R95" s="216"/>
      <c r="S95" s="216"/>
      <c r="T95" s="216"/>
      <c r="U95" s="216"/>
      <c r="V95" s="216"/>
      <c r="W95" s="216"/>
      <c r="X95" s="216"/>
      <c r="Y95" s="216"/>
      <c r="Z95" s="216"/>
      <c r="AA95" s="216"/>
      <c r="AB95" s="216"/>
      <c r="AC95" s="216"/>
      <c r="AD95" s="216"/>
      <c r="AE95" s="216"/>
      <c r="AF95" s="216"/>
      <c r="AG95" s="216"/>
      <c r="AH95" s="216"/>
      <c r="AI95" s="216"/>
      <c r="AJ95" s="216"/>
      <c r="AK95" s="216"/>
      <c r="AL95" s="216"/>
      <c r="AM95" s="216"/>
      <c r="AN95" s="216"/>
    </row>
    <row r="96" spans="2:40" x14ac:dyDescent="0.2">
      <c r="B96" s="216"/>
      <c r="C96" s="216"/>
      <c r="D96" s="216"/>
      <c r="E96" s="216"/>
      <c r="F96" s="216"/>
      <c r="G96" s="216"/>
      <c r="H96" s="216"/>
      <c r="I96" s="216"/>
      <c r="J96" s="216"/>
      <c r="K96" s="216"/>
      <c r="L96" s="216"/>
      <c r="M96" s="216"/>
      <c r="N96" s="216"/>
      <c r="O96" s="216"/>
      <c r="P96" s="216"/>
      <c r="Q96" s="216"/>
      <c r="R96" s="216"/>
      <c r="S96" s="216"/>
      <c r="T96" s="216"/>
      <c r="U96" s="216"/>
      <c r="V96" s="216"/>
      <c r="W96" s="216"/>
      <c r="X96" s="216"/>
      <c r="Y96" s="216"/>
      <c r="Z96" s="216"/>
      <c r="AA96" s="216"/>
      <c r="AB96" s="216"/>
      <c r="AC96" s="216"/>
      <c r="AD96" s="216"/>
      <c r="AE96" s="216"/>
      <c r="AF96" s="216"/>
      <c r="AG96" s="216"/>
      <c r="AH96" s="216"/>
      <c r="AI96" s="216"/>
      <c r="AJ96" s="216"/>
      <c r="AK96" s="216"/>
      <c r="AL96" s="216"/>
      <c r="AM96" s="216"/>
      <c r="AN96" s="216"/>
    </row>
    <row r="97" spans="2:40" x14ac:dyDescent="0.2">
      <c r="B97" s="216"/>
      <c r="C97" s="216"/>
      <c r="D97" s="216"/>
      <c r="E97" s="216"/>
      <c r="F97" s="216"/>
      <c r="G97" s="216"/>
      <c r="H97" s="216"/>
      <c r="I97" s="216"/>
      <c r="J97" s="216"/>
      <c r="K97" s="216"/>
      <c r="L97" s="216"/>
      <c r="M97" s="216"/>
      <c r="N97" s="216"/>
      <c r="O97" s="216"/>
      <c r="P97" s="216"/>
      <c r="Q97" s="216"/>
      <c r="R97" s="216"/>
      <c r="S97" s="216"/>
      <c r="T97" s="216"/>
      <c r="U97" s="216"/>
      <c r="V97" s="216"/>
      <c r="W97" s="216"/>
      <c r="X97" s="216"/>
      <c r="Y97" s="216"/>
      <c r="Z97" s="216"/>
      <c r="AA97" s="216"/>
      <c r="AB97" s="216"/>
      <c r="AC97" s="216"/>
      <c r="AD97" s="216"/>
      <c r="AE97" s="216"/>
      <c r="AF97" s="216"/>
      <c r="AG97" s="216"/>
      <c r="AH97" s="216"/>
      <c r="AI97" s="216"/>
      <c r="AJ97" s="216"/>
      <c r="AK97" s="216"/>
      <c r="AL97" s="216"/>
      <c r="AM97" s="216"/>
      <c r="AN97" s="216"/>
    </row>
    <row r="98" spans="2:40" x14ac:dyDescent="0.2">
      <c r="B98" s="216"/>
      <c r="C98" s="216"/>
      <c r="D98" s="216"/>
      <c r="E98" s="216"/>
      <c r="F98" s="216"/>
      <c r="G98" s="216"/>
      <c r="H98" s="216"/>
      <c r="I98" s="216"/>
      <c r="J98" s="216"/>
      <c r="K98" s="216"/>
      <c r="L98" s="216"/>
      <c r="M98" s="216"/>
      <c r="N98" s="216"/>
      <c r="O98" s="216"/>
      <c r="P98" s="216"/>
      <c r="Q98" s="216"/>
      <c r="R98" s="216"/>
      <c r="S98" s="216"/>
      <c r="T98" s="216"/>
      <c r="U98" s="216"/>
      <c r="V98" s="216"/>
      <c r="W98" s="216"/>
      <c r="X98" s="216"/>
      <c r="Y98" s="216"/>
      <c r="Z98" s="216"/>
      <c r="AA98" s="216"/>
      <c r="AB98" s="216"/>
      <c r="AC98" s="216"/>
      <c r="AD98" s="216"/>
      <c r="AE98" s="216"/>
      <c r="AF98" s="216"/>
      <c r="AG98" s="216"/>
      <c r="AH98" s="216"/>
      <c r="AI98" s="216"/>
      <c r="AJ98" s="216"/>
      <c r="AK98" s="216"/>
      <c r="AL98" s="216"/>
      <c r="AM98" s="216"/>
      <c r="AN98" s="216"/>
    </row>
    <row r="99" spans="2:40" x14ac:dyDescent="0.2">
      <c r="B99" s="216"/>
      <c r="C99" s="216"/>
      <c r="D99" s="216"/>
      <c r="E99" s="216"/>
      <c r="F99" s="216"/>
      <c r="G99" s="216"/>
      <c r="H99" s="216"/>
      <c r="I99" s="216"/>
      <c r="J99" s="216"/>
      <c r="K99" s="216"/>
      <c r="L99" s="216"/>
      <c r="M99" s="216"/>
      <c r="N99" s="216"/>
      <c r="O99" s="216"/>
      <c r="P99" s="216"/>
      <c r="Q99" s="216"/>
      <c r="R99" s="216"/>
      <c r="S99" s="216"/>
      <c r="T99" s="216"/>
      <c r="U99" s="216"/>
      <c r="V99" s="216"/>
      <c r="W99" s="216"/>
      <c r="X99" s="216"/>
      <c r="Y99" s="216"/>
      <c r="Z99" s="216"/>
      <c r="AA99" s="216"/>
      <c r="AB99" s="216"/>
      <c r="AC99" s="216"/>
      <c r="AD99" s="216"/>
      <c r="AE99" s="216"/>
      <c r="AF99" s="216"/>
      <c r="AG99" s="216"/>
      <c r="AH99" s="216"/>
      <c r="AI99" s="216"/>
      <c r="AJ99" s="216"/>
      <c r="AK99" s="216"/>
      <c r="AL99" s="216"/>
      <c r="AM99" s="216"/>
      <c r="AN99" s="216"/>
    </row>
    <row r="100" spans="2:40" x14ac:dyDescent="0.2">
      <c r="B100" s="216"/>
      <c r="C100" s="216"/>
      <c r="D100" s="216"/>
      <c r="E100" s="216"/>
      <c r="F100" s="216"/>
      <c r="G100" s="216"/>
      <c r="H100" s="216"/>
      <c r="I100" s="216"/>
      <c r="J100" s="216"/>
      <c r="K100" s="216"/>
      <c r="L100" s="216"/>
      <c r="M100" s="216"/>
      <c r="N100" s="216"/>
      <c r="O100" s="216"/>
      <c r="P100" s="216"/>
      <c r="Q100" s="216"/>
      <c r="R100" s="216"/>
      <c r="S100" s="216"/>
      <c r="T100" s="216"/>
      <c r="U100" s="216"/>
      <c r="V100" s="216"/>
      <c r="W100" s="216"/>
      <c r="X100" s="216"/>
      <c r="Y100" s="216"/>
      <c r="Z100" s="216"/>
      <c r="AA100" s="216"/>
      <c r="AB100" s="216"/>
      <c r="AC100" s="216"/>
      <c r="AD100" s="216"/>
      <c r="AE100" s="216"/>
      <c r="AF100" s="216"/>
      <c r="AG100" s="216"/>
      <c r="AH100" s="216"/>
      <c r="AI100" s="216"/>
      <c r="AJ100" s="216"/>
      <c r="AK100" s="216"/>
      <c r="AL100" s="216"/>
      <c r="AM100" s="216"/>
      <c r="AN100" s="216"/>
    </row>
    <row r="101" spans="2:40" x14ac:dyDescent="0.2">
      <c r="B101" s="216"/>
      <c r="C101" s="216"/>
      <c r="D101" s="216"/>
      <c r="E101" s="216"/>
      <c r="F101" s="216"/>
      <c r="G101" s="216"/>
      <c r="H101" s="216"/>
      <c r="I101" s="216"/>
      <c r="J101" s="216"/>
      <c r="K101" s="216"/>
      <c r="L101" s="216"/>
      <c r="M101" s="216"/>
      <c r="N101" s="216"/>
      <c r="O101" s="216"/>
      <c r="P101" s="216"/>
      <c r="Q101" s="216"/>
      <c r="R101" s="216"/>
      <c r="S101" s="216"/>
      <c r="T101" s="216"/>
      <c r="U101" s="216"/>
      <c r="V101" s="216"/>
      <c r="W101" s="216"/>
      <c r="X101" s="216"/>
      <c r="Y101" s="216"/>
      <c r="Z101" s="216"/>
      <c r="AA101" s="216"/>
      <c r="AB101" s="216"/>
      <c r="AC101" s="216"/>
      <c r="AD101" s="216"/>
      <c r="AE101" s="216"/>
      <c r="AF101" s="216"/>
      <c r="AG101" s="216"/>
      <c r="AH101" s="216"/>
      <c r="AI101" s="216"/>
      <c r="AJ101" s="216"/>
      <c r="AK101" s="216"/>
      <c r="AL101" s="216"/>
      <c r="AM101" s="216"/>
      <c r="AN101" s="216"/>
    </row>
  </sheetData>
  <phoneticPr fontId="8" type="noConversion"/>
  <hyperlinks>
    <hyperlink ref="A1" location="Contents!A1" display="Return to contents"/>
  </hyperlinks>
  <pageMargins left="0.75" right="0.75" top="1" bottom="1" header="0.5" footer="0.5"/>
  <pageSetup paperSize="9" scale="41" orientation="landscape"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pageSetUpPr fitToPage="1"/>
  </sheetPr>
  <dimension ref="A1:G46"/>
  <sheetViews>
    <sheetView workbookViewId="0"/>
  </sheetViews>
  <sheetFormatPr defaultRowHeight="12.75" x14ac:dyDescent="0.2"/>
  <cols>
    <col min="1" max="1" width="20.140625" customWidth="1"/>
    <col min="2" max="2" width="13.28515625" customWidth="1"/>
    <col min="3" max="3" width="3" customWidth="1"/>
    <col min="4" max="4" width="16.7109375" customWidth="1"/>
  </cols>
  <sheetData>
    <row r="1" spans="1:7" s="3" customFormat="1" x14ac:dyDescent="0.2">
      <c r="A1" s="127" t="s">
        <v>14</v>
      </c>
    </row>
    <row r="2" spans="1:7" ht="15.75" x14ac:dyDescent="0.25">
      <c r="A2" s="146" t="s">
        <v>719</v>
      </c>
      <c r="B2" s="41"/>
      <c r="C2" s="41"/>
      <c r="D2" s="41"/>
    </row>
    <row r="3" spans="1:7" ht="25.5" x14ac:dyDescent="0.2">
      <c r="A3" t="s">
        <v>93</v>
      </c>
      <c r="B3" s="49" t="s">
        <v>174</v>
      </c>
      <c r="D3" s="49" t="s">
        <v>172</v>
      </c>
    </row>
    <row r="4" spans="1:7" x14ac:dyDescent="0.2">
      <c r="A4" t="s">
        <v>180</v>
      </c>
      <c r="B4" s="51">
        <v>3</v>
      </c>
      <c r="C4" s="51"/>
      <c r="D4" s="51">
        <v>1</v>
      </c>
      <c r="E4" s="51"/>
      <c r="F4" s="51"/>
      <c r="G4" s="51"/>
    </row>
    <row r="5" spans="1:7" x14ac:dyDescent="0.2">
      <c r="A5" t="s">
        <v>181</v>
      </c>
      <c r="B5" s="51">
        <v>0</v>
      </c>
      <c r="C5" s="51"/>
      <c r="D5" s="51">
        <v>0</v>
      </c>
      <c r="E5" s="51"/>
      <c r="F5" s="51"/>
      <c r="G5" s="51"/>
    </row>
    <row r="6" spans="1:7" x14ac:dyDescent="0.2">
      <c r="A6" t="s">
        <v>182</v>
      </c>
      <c r="B6" s="51">
        <v>1</v>
      </c>
      <c r="C6" s="51"/>
      <c r="D6" s="51">
        <v>0</v>
      </c>
      <c r="E6" s="51"/>
      <c r="F6" s="51"/>
      <c r="G6" s="51"/>
    </row>
    <row r="7" spans="1:7" x14ac:dyDescent="0.2">
      <c r="A7" t="s">
        <v>382</v>
      </c>
      <c r="B7" s="51">
        <v>11.2</v>
      </c>
      <c r="C7" s="51"/>
      <c r="D7" s="51">
        <v>7</v>
      </c>
      <c r="E7" s="51"/>
      <c r="F7" s="51"/>
      <c r="G7" s="51"/>
    </row>
    <row r="8" spans="1:7" x14ac:dyDescent="0.2">
      <c r="A8" t="s">
        <v>383</v>
      </c>
      <c r="B8" s="51">
        <v>10.24</v>
      </c>
      <c r="C8" s="51"/>
      <c r="D8" s="51">
        <v>7.24</v>
      </c>
      <c r="E8" s="51"/>
      <c r="F8" s="51"/>
      <c r="G8" s="51"/>
    </row>
    <row r="9" spans="1:7" x14ac:dyDescent="0.2">
      <c r="B9" s="51"/>
      <c r="C9" s="51"/>
      <c r="D9" s="51"/>
      <c r="E9" s="51"/>
      <c r="F9" s="51"/>
      <c r="G9" s="51"/>
    </row>
    <row r="10" spans="1:7" x14ac:dyDescent="0.2">
      <c r="A10" t="s">
        <v>183</v>
      </c>
      <c r="B10" s="51">
        <v>0.2</v>
      </c>
      <c r="C10" s="51"/>
      <c r="D10" s="51">
        <v>0</v>
      </c>
      <c r="E10" s="51"/>
      <c r="F10" s="51"/>
      <c r="G10" s="51"/>
    </row>
    <row r="11" spans="1:7" x14ac:dyDescent="0.2">
      <c r="A11" t="s">
        <v>384</v>
      </c>
      <c r="B11" s="51">
        <v>1</v>
      </c>
      <c r="C11" s="51"/>
      <c r="D11" s="51">
        <v>0</v>
      </c>
      <c r="E11" s="51"/>
      <c r="F11" s="51"/>
      <c r="G11" s="51"/>
    </row>
    <row r="12" spans="1:7" x14ac:dyDescent="0.2">
      <c r="A12" t="s">
        <v>185</v>
      </c>
      <c r="B12" s="51">
        <v>2</v>
      </c>
      <c r="C12" s="51"/>
      <c r="D12" s="51">
        <v>0</v>
      </c>
      <c r="E12" s="51"/>
      <c r="F12" s="51"/>
      <c r="G12" s="51"/>
    </row>
    <row r="13" spans="1:7" x14ac:dyDescent="0.2">
      <c r="A13" t="s">
        <v>186</v>
      </c>
      <c r="B13" s="51">
        <v>1</v>
      </c>
      <c r="C13" s="51"/>
      <c r="D13" s="51">
        <v>1</v>
      </c>
      <c r="E13" s="51"/>
      <c r="F13" s="51"/>
      <c r="G13" s="51"/>
    </row>
    <row r="14" spans="1:7" x14ac:dyDescent="0.2">
      <c r="A14" t="s">
        <v>187</v>
      </c>
      <c r="B14" s="51">
        <v>1.6</v>
      </c>
      <c r="C14" s="51"/>
      <c r="D14" s="51">
        <v>1</v>
      </c>
      <c r="E14" s="51"/>
      <c r="F14" s="51"/>
      <c r="G14" s="51"/>
    </row>
    <row r="15" spans="1:7" x14ac:dyDescent="0.2">
      <c r="B15" s="51"/>
      <c r="C15" s="51"/>
      <c r="D15" s="51"/>
      <c r="E15" s="51"/>
      <c r="F15" s="51"/>
      <c r="G15" s="51"/>
    </row>
    <row r="16" spans="1:7" x14ac:dyDescent="0.2">
      <c r="A16" t="s">
        <v>188</v>
      </c>
      <c r="B16" s="51">
        <v>1</v>
      </c>
      <c r="C16" s="51"/>
      <c r="D16" s="51">
        <v>0</v>
      </c>
      <c r="E16" s="51"/>
      <c r="F16" s="51"/>
      <c r="G16" s="51"/>
    </row>
    <row r="17" spans="1:7" x14ac:dyDescent="0.2">
      <c r="A17" t="s">
        <v>189</v>
      </c>
      <c r="B17" s="51">
        <v>2</v>
      </c>
      <c r="C17" s="51"/>
      <c r="D17" s="51">
        <v>0</v>
      </c>
      <c r="E17" s="51"/>
      <c r="F17" s="51"/>
      <c r="G17" s="51"/>
    </row>
    <row r="18" spans="1:7" x14ac:dyDescent="0.2">
      <c r="A18" s="54" t="s">
        <v>190</v>
      </c>
      <c r="B18" s="51">
        <v>1.8</v>
      </c>
      <c r="C18" s="51"/>
      <c r="D18" s="51">
        <v>0</v>
      </c>
      <c r="E18" s="51"/>
      <c r="F18" s="51"/>
      <c r="G18" s="51"/>
    </row>
    <row r="19" spans="1:7" x14ac:dyDescent="0.2">
      <c r="A19" t="s">
        <v>191</v>
      </c>
      <c r="B19" s="51">
        <v>1.4</v>
      </c>
      <c r="C19" s="51"/>
      <c r="D19" s="51">
        <v>0</v>
      </c>
      <c r="E19" s="51"/>
      <c r="F19" s="51"/>
      <c r="G19" s="51"/>
    </row>
    <row r="20" spans="1:7" x14ac:dyDescent="0.2">
      <c r="A20" t="s">
        <v>192</v>
      </c>
      <c r="B20" s="51">
        <v>33.200000000000003</v>
      </c>
      <c r="C20" s="51"/>
      <c r="D20" s="51">
        <v>25.2</v>
      </c>
      <c r="E20" s="51"/>
      <c r="F20" s="51"/>
      <c r="G20" s="51"/>
    </row>
    <row r="21" spans="1:7" x14ac:dyDescent="0.2">
      <c r="B21" s="51"/>
      <c r="C21" s="51"/>
      <c r="D21" s="51"/>
      <c r="E21" s="51"/>
      <c r="F21" s="51"/>
      <c r="G21" s="51"/>
    </row>
    <row r="22" spans="1:7" x14ac:dyDescent="0.2">
      <c r="A22" t="s">
        <v>193</v>
      </c>
      <c r="B22" s="51">
        <v>48.44</v>
      </c>
      <c r="C22" s="51"/>
      <c r="D22" s="51">
        <v>34.299999999999997</v>
      </c>
      <c r="E22" s="51"/>
      <c r="F22" s="51"/>
      <c r="G22" s="51"/>
    </row>
    <row r="23" spans="1:7" x14ac:dyDescent="0.2">
      <c r="A23" t="s">
        <v>194</v>
      </c>
      <c r="B23" s="51">
        <v>0</v>
      </c>
      <c r="C23" s="51"/>
      <c r="D23" s="51">
        <v>0</v>
      </c>
      <c r="E23" s="51"/>
      <c r="F23" s="51"/>
      <c r="G23" s="51"/>
    </row>
    <row r="24" spans="1:7" x14ac:dyDescent="0.2">
      <c r="A24" t="s">
        <v>195</v>
      </c>
      <c r="B24" s="51">
        <v>1</v>
      </c>
      <c r="C24" s="51"/>
      <c r="D24" s="51">
        <v>0</v>
      </c>
      <c r="E24" s="51"/>
      <c r="F24" s="51"/>
      <c r="G24" s="51"/>
    </row>
    <row r="25" spans="1:7" x14ac:dyDescent="0.2">
      <c r="A25" t="s">
        <v>196</v>
      </c>
      <c r="B25" s="51">
        <v>0.8</v>
      </c>
      <c r="C25" s="51"/>
      <c r="D25" s="51">
        <v>0</v>
      </c>
      <c r="E25" s="51"/>
      <c r="F25" s="51"/>
      <c r="G25" s="51"/>
    </row>
    <row r="26" spans="1:7" x14ac:dyDescent="0.2">
      <c r="A26" t="s">
        <v>318</v>
      </c>
      <c r="B26" s="51">
        <v>37.5</v>
      </c>
      <c r="C26" s="51"/>
      <c r="D26" s="51">
        <v>29.9</v>
      </c>
      <c r="E26" s="51"/>
      <c r="F26" s="51"/>
      <c r="G26" s="51"/>
    </row>
    <row r="27" spans="1:7" x14ac:dyDescent="0.2">
      <c r="B27" s="51"/>
      <c r="C27" s="51"/>
      <c r="D27" s="51"/>
      <c r="E27" s="51"/>
      <c r="F27" s="51"/>
      <c r="G27" s="51"/>
    </row>
    <row r="28" spans="1:7" x14ac:dyDescent="0.2">
      <c r="A28" t="s">
        <v>197</v>
      </c>
      <c r="B28" s="51">
        <v>1</v>
      </c>
      <c r="C28" s="51"/>
      <c r="D28" s="51">
        <v>0</v>
      </c>
      <c r="E28" s="51"/>
      <c r="F28" s="51"/>
      <c r="G28" s="51"/>
    </row>
    <row r="29" spans="1:7" x14ac:dyDescent="0.2">
      <c r="A29" t="s">
        <v>198</v>
      </c>
      <c r="B29" s="51">
        <v>6</v>
      </c>
      <c r="C29" s="51"/>
      <c r="D29" s="51">
        <v>3</v>
      </c>
      <c r="E29" s="51"/>
      <c r="F29" s="51"/>
      <c r="G29" s="51"/>
    </row>
    <row r="30" spans="1:7" x14ac:dyDescent="0.2">
      <c r="A30" t="s">
        <v>199</v>
      </c>
      <c r="B30" s="51">
        <v>0</v>
      </c>
      <c r="C30" s="51"/>
      <c r="D30" s="51">
        <v>0</v>
      </c>
      <c r="E30" s="51"/>
      <c r="F30" s="51"/>
      <c r="G30" s="51"/>
    </row>
    <row r="31" spans="1:7" x14ac:dyDescent="0.2">
      <c r="A31" t="s">
        <v>385</v>
      </c>
      <c r="B31" s="51">
        <v>1.65</v>
      </c>
      <c r="C31" s="51"/>
      <c r="D31" s="51">
        <v>1.65</v>
      </c>
      <c r="E31" s="51"/>
      <c r="F31" s="51"/>
      <c r="G31" s="51"/>
    </row>
    <row r="32" spans="1:7" x14ac:dyDescent="0.2">
      <c r="A32" t="s">
        <v>200</v>
      </c>
      <c r="B32" s="51">
        <v>0</v>
      </c>
      <c r="C32" s="51"/>
      <c r="D32" s="51">
        <v>0</v>
      </c>
      <c r="E32" s="51"/>
      <c r="F32" s="51"/>
      <c r="G32" s="51"/>
    </row>
    <row r="33" spans="1:7" x14ac:dyDescent="0.2">
      <c r="B33" s="51"/>
      <c r="C33" s="51"/>
      <c r="D33" s="51"/>
      <c r="E33" s="51"/>
      <c r="F33" s="51"/>
      <c r="G33" s="51"/>
    </row>
    <row r="34" spans="1:7" x14ac:dyDescent="0.2">
      <c r="A34" t="s">
        <v>201</v>
      </c>
      <c r="B34" s="51">
        <v>2</v>
      </c>
      <c r="C34" s="51"/>
      <c r="D34" s="51">
        <v>0</v>
      </c>
      <c r="E34" s="51"/>
      <c r="F34" s="51"/>
      <c r="G34" s="51"/>
    </row>
    <row r="35" spans="1:7" x14ac:dyDescent="0.2">
      <c r="A35" t="s">
        <v>202</v>
      </c>
      <c r="B35" s="51">
        <v>1</v>
      </c>
      <c r="C35" s="51"/>
      <c r="D35" s="51">
        <v>0</v>
      </c>
      <c r="E35" s="51"/>
      <c r="F35" s="51"/>
      <c r="G35" s="51"/>
    </row>
    <row r="36" spans="1:7" x14ac:dyDescent="0.2">
      <c r="A36" t="s">
        <v>203</v>
      </c>
      <c r="B36" s="51">
        <v>0</v>
      </c>
      <c r="C36" s="51"/>
      <c r="D36" s="51">
        <v>0</v>
      </c>
      <c r="E36" s="51"/>
      <c r="F36" s="51"/>
      <c r="G36" s="51"/>
    </row>
    <row r="37" spans="1:7" x14ac:dyDescent="0.2">
      <c r="A37" t="s">
        <v>204</v>
      </c>
      <c r="B37" s="51">
        <v>1</v>
      </c>
      <c r="C37" s="51"/>
      <c r="D37" s="51">
        <v>0</v>
      </c>
      <c r="E37" s="51"/>
      <c r="F37" s="51"/>
      <c r="G37" s="51"/>
    </row>
    <row r="38" spans="1:7" x14ac:dyDescent="0.2">
      <c r="A38" t="s">
        <v>205</v>
      </c>
      <c r="B38" s="51">
        <v>1</v>
      </c>
      <c r="C38" s="51"/>
      <c r="D38" s="51">
        <v>1</v>
      </c>
      <c r="E38" s="51"/>
      <c r="F38" s="51"/>
      <c r="G38" s="51"/>
    </row>
    <row r="39" spans="1:7" x14ac:dyDescent="0.2">
      <c r="B39" s="51"/>
      <c r="C39" s="51"/>
      <c r="D39" s="51"/>
      <c r="E39" s="51"/>
      <c r="F39" s="51"/>
      <c r="G39" s="51"/>
    </row>
    <row r="40" spans="1:7" x14ac:dyDescent="0.2">
      <c r="A40" t="s">
        <v>206</v>
      </c>
      <c r="B40" s="51">
        <v>1</v>
      </c>
      <c r="C40" s="51"/>
      <c r="D40" s="51">
        <v>0</v>
      </c>
      <c r="E40" s="51"/>
      <c r="F40" s="51"/>
      <c r="G40" s="51"/>
    </row>
    <row r="41" spans="1:7" x14ac:dyDescent="0.2">
      <c r="A41" t="s">
        <v>207</v>
      </c>
      <c r="B41" s="51">
        <v>1</v>
      </c>
      <c r="C41" s="51"/>
      <c r="D41" s="51">
        <v>0</v>
      </c>
      <c r="E41" s="51"/>
      <c r="F41" s="51"/>
      <c r="G41" s="51"/>
    </row>
    <row r="42" spans="1:7" x14ac:dyDescent="0.2">
      <c r="B42" s="51"/>
      <c r="C42" s="51"/>
      <c r="D42" s="51"/>
      <c r="E42" s="51"/>
      <c r="F42" s="51"/>
      <c r="G42" s="51"/>
    </row>
    <row r="43" spans="1:7" x14ac:dyDescent="0.2">
      <c r="A43" t="s">
        <v>208</v>
      </c>
      <c r="B43" s="51">
        <v>174.03</v>
      </c>
      <c r="C43" s="51"/>
      <c r="D43" s="51">
        <v>112.28999999999999</v>
      </c>
      <c r="E43" s="51"/>
      <c r="F43" s="51"/>
      <c r="G43" s="51"/>
    </row>
    <row r="44" spans="1:7" x14ac:dyDescent="0.2">
      <c r="B44" s="51"/>
      <c r="C44" s="51"/>
      <c r="D44" s="51"/>
      <c r="E44" s="51"/>
      <c r="F44" s="51"/>
      <c r="G44" s="51"/>
    </row>
    <row r="45" spans="1:7" x14ac:dyDescent="0.2">
      <c r="A45" s="41" t="s">
        <v>61</v>
      </c>
      <c r="B45" s="58">
        <v>0</v>
      </c>
      <c r="C45" s="58"/>
      <c r="D45" s="58">
        <v>0</v>
      </c>
      <c r="E45" s="51"/>
      <c r="F45" s="51"/>
      <c r="G45" s="51"/>
    </row>
    <row r="46" spans="1:7" x14ac:dyDescent="0.2">
      <c r="A46" s="113"/>
    </row>
  </sheetData>
  <phoneticPr fontId="8" type="noConversion"/>
  <hyperlinks>
    <hyperlink ref="A1" location="Contents!A1" display="Return to contents"/>
  </hyperlinks>
  <pageMargins left="0.75" right="0.75" top="1" bottom="1" header="0.5" footer="0.5"/>
  <pageSetup paperSize="9" scale="8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C67"/>
  <sheetViews>
    <sheetView workbookViewId="0"/>
  </sheetViews>
  <sheetFormatPr defaultRowHeight="12.75" x14ac:dyDescent="0.2"/>
  <cols>
    <col min="3" max="3" width="9.140625" style="94"/>
    <col min="13" max="13" width="10.85546875" customWidth="1"/>
    <col min="14" max="14" width="5" customWidth="1"/>
    <col min="15" max="15" width="6.7109375" bestFit="1" customWidth="1"/>
    <col min="16" max="19" width="5.5703125" bestFit="1" customWidth="1"/>
    <col min="20" max="28" width="6.7109375" customWidth="1"/>
  </cols>
  <sheetData>
    <row r="1" spans="1:28" s="3" customFormat="1" x14ac:dyDescent="0.2">
      <c r="A1" s="127" t="s">
        <v>14</v>
      </c>
      <c r="C1" s="138"/>
    </row>
    <row r="2" spans="1:28" ht="15.75" x14ac:dyDescent="0.25">
      <c r="A2" s="129" t="s">
        <v>605</v>
      </c>
      <c r="H2" s="93"/>
      <c r="N2" t="s">
        <v>7</v>
      </c>
    </row>
    <row r="3" spans="1:28" ht="12" customHeight="1" x14ac:dyDescent="0.2">
      <c r="S3" s="223">
        <v>2017</v>
      </c>
      <c r="T3" s="223">
        <v>2016</v>
      </c>
      <c r="U3" s="223">
        <v>2015</v>
      </c>
      <c r="V3" s="223">
        <v>2014</v>
      </c>
      <c r="W3" s="223">
        <v>2013</v>
      </c>
      <c r="X3" s="223">
        <v>2012</v>
      </c>
      <c r="Y3" s="223">
        <v>2011</v>
      </c>
      <c r="Z3" s="223">
        <v>2010</v>
      </c>
      <c r="AA3" s="223">
        <v>2009</v>
      </c>
      <c r="AB3" s="223">
        <v>2008</v>
      </c>
    </row>
    <row r="4" spans="1:28" ht="14.25" x14ac:dyDescent="0.2">
      <c r="N4" s="41" t="s">
        <v>40</v>
      </c>
      <c r="O4" s="292">
        <v>2021</v>
      </c>
      <c r="P4" s="427">
        <v>2020</v>
      </c>
      <c r="Q4" s="427">
        <v>2019</v>
      </c>
      <c r="R4" s="427">
        <v>2018</v>
      </c>
      <c r="S4" s="427">
        <v>2017</v>
      </c>
      <c r="T4" s="427">
        <v>2016</v>
      </c>
      <c r="U4" s="427">
        <v>2015</v>
      </c>
      <c r="V4" s="96" t="s">
        <v>282</v>
      </c>
      <c r="W4" s="41">
        <v>2013</v>
      </c>
      <c r="X4" s="45" t="s">
        <v>263</v>
      </c>
      <c r="Y4" s="45" t="s">
        <v>262</v>
      </c>
      <c r="Z4" s="45" t="s">
        <v>168</v>
      </c>
      <c r="AA4" s="41">
        <v>2009</v>
      </c>
      <c r="AB4" s="41">
        <v>2008</v>
      </c>
    </row>
    <row r="5" spans="1:28" x14ac:dyDescent="0.2">
      <c r="N5" s="185">
        <v>20</v>
      </c>
      <c r="O5" s="321">
        <v>2</v>
      </c>
      <c r="P5" s="7">
        <v>2</v>
      </c>
      <c r="Q5" s="7">
        <v>2</v>
      </c>
      <c r="R5" s="7">
        <v>0</v>
      </c>
      <c r="S5" s="7">
        <v>1</v>
      </c>
      <c r="T5" s="7"/>
      <c r="U5" s="7"/>
      <c r="V5" s="7"/>
      <c r="W5" s="7"/>
      <c r="X5" s="7"/>
      <c r="Y5" s="7"/>
      <c r="Z5" s="7"/>
      <c r="AA5" s="7"/>
      <c r="AB5" s="7"/>
    </row>
    <row r="6" spans="1:28" x14ac:dyDescent="0.2">
      <c r="H6" s="7"/>
      <c r="N6" s="185">
        <v>21</v>
      </c>
      <c r="O6" s="321">
        <v>162</v>
      </c>
      <c r="P6" s="7">
        <v>167</v>
      </c>
      <c r="Q6" s="7">
        <v>179</v>
      </c>
      <c r="R6" s="7">
        <v>182</v>
      </c>
      <c r="S6" s="7">
        <v>212</v>
      </c>
      <c r="T6" s="7">
        <v>168</v>
      </c>
      <c r="U6" s="7">
        <v>182</v>
      </c>
      <c r="V6" s="7">
        <v>194</v>
      </c>
      <c r="W6">
        <v>205</v>
      </c>
      <c r="X6">
        <v>215</v>
      </c>
      <c r="Y6">
        <v>188</v>
      </c>
      <c r="Z6">
        <v>206</v>
      </c>
      <c r="AA6">
        <v>224</v>
      </c>
      <c r="AB6">
        <v>206</v>
      </c>
    </row>
    <row r="7" spans="1:28" x14ac:dyDescent="0.2">
      <c r="H7" s="7"/>
      <c r="N7" s="185">
        <v>22</v>
      </c>
      <c r="O7" s="321">
        <v>590</v>
      </c>
      <c r="P7" s="7">
        <v>639</v>
      </c>
      <c r="Q7" s="7">
        <v>609</v>
      </c>
      <c r="R7" s="7">
        <v>641</v>
      </c>
      <c r="S7" s="7">
        <v>638</v>
      </c>
      <c r="T7" s="7">
        <v>651</v>
      </c>
      <c r="U7" s="7">
        <v>690</v>
      </c>
      <c r="V7" s="7">
        <v>658</v>
      </c>
      <c r="W7" s="7">
        <v>711</v>
      </c>
      <c r="X7" s="7">
        <v>620</v>
      </c>
      <c r="Y7" s="7">
        <v>557</v>
      </c>
      <c r="Z7" s="7">
        <v>653</v>
      </c>
      <c r="AA7" s="7">
        <v>584</v>
      </c>
      <c r="AB7" s="7">
        <v>623</v>
      </c>
    </row>
    <row r="8" spans="1:28" x14ac:dyDescent="0.2">
      <c r="H8" s="7"/>
      <c r="N8" s="185">
        <v>23</v>
      </c>
      <c r="O8" s="321">
        <v>989</v>
      </c>
      <c r="P8" s="7">
        <v>1000</v>
      </c>
      <c r="Q8" s="7">
        <v>990</v>
      </c>
      <c r="R8" s="7">
        <v>946</v>
      </c>
      <c r="S8" s="7">
        <v>991</v>
      </c>
      <c r="T8" s="7">
        <v>1004</v>
      </c>
      <c r="U8" s="7">
        <v>999</v>
      </c>
      <c r="V8" s="7">
        <v>1048</v>
      </c>
      <c r="W8" s="7">
        <v>893</v>
      </c>
      <c r="X8" s="7">
        <v>770</v>
      </c>
      <c r="Y8" s="7">
        <v>778</v>
      </c>
      <c r="Z8" s="7">
        <v>845</v>
      </c>
      <c r="AA8" s="7">
        <v>828</v>
      </c>
      <c r="AB8" s="7">
        <v>892</v>
      </c>
    </row>
    <row r="9" spans="1:28" x14ac:dyDescent="0.2">
      <c r="H9" s="7"/>
      <c r="N9" s="185">
        <v>24</v>
      </c>
      <c r="O9" s="321">
        <v>1288</v>
      </c>
      <c r="P9" s="7">
        <v>1248</v>
      </c>
      <c r="Q9" s="7">
        <v>1204</v>
      </c>
      <c r="R9" s="7">
        <v>1245</v>
      </c>
      <c r="S9" s="7">
        <v>1289</v>
      </c>
      <c r="T9" s="7">
        <v>1207</v>
      </c>
      <c r="U9" s="7">
        <v>1258</v>
      </c>
      <c r="V9" s="7">
        <v>1083</v>
      </c>
      <c r="W9" s="7">
        <v>1024</v>
      </c>
      <c r="X9" s="7">
        <v>992</v>
      </c>
      <c r="Y9" s="7">
        <v>992</v>
      </c>
      <c r="Z9" s="7">
        <v>1012</v>
      </c>
      <c r="AA9" s="7">
        <v>1063</v>
      </c>
      <c r="AB9" s="7">
        <v>1112</v>
      </c>
    </row>
    <row r="10" spans="1:28" x14ac:dyDescent="0.2">
      <c r="H10" s="7"/>
      <c r="N10" s="185">
        <v>25</v>
      </c>
      <c r="O10" s="321">
        <v>1462</v>
      </c>
      <c r="P10" s="7">
        <v>1419</v>
      </c>
      <c r="Q10" s="7">
        <v>1435</v>
      </c>
      <c r="R10" s="7">
        <v>1475</v>
      </c>
      <c r="S10" s="7">
        <v>1388</v>
      </c>
      <c r="T10" s="7">
        <v>1469</v>
      </c>
      <c r="U10" s="7">
        <v>1251</v>
      </c>
      <c r="V10" s="7">
        <v>1183</v>
      </c>
      <c r="W10" s="7">
        <v>1148</v>
      </c>
      <c r="X10" s="7">
        <v>1174</v>
      </c>
      <c r="Y10" s="7">
        <v>1122</v>
      </c>
      <c r="Z10" s="7">
        <v>1197</v>
      </c>
      <c r="AA10" s="7">
        <v>1261</v>
      </c>
      <c r="AB10" s="7">
        <v>1367</v>
      </c>
    </row>
    <row r="11" spans="1:28" x14ac:dyDescent="0.2">
      <c r="H11" s="7"/>
      <c r="N11" s="185">
        <v>26</v>
      </c>
      <c r="O11" s="321">
        <v>1563</v>
      </c>
      <c r="P11" s="7">
        <v>1612</v>
      </c>
      <c r="Q11" s="7">
        <v>1570</v>
      </c>
      <c r="R11" s="7">
        <v>1541</v>
      </c>
      <c r="S11" s="7">
        <v>1576</v>
      </c>
      <c r="T11" s="7">
        <v>1369</v>
      </c>
      <c r="U11" s="7">
        <v>1305</v>
      </c>
      <c r="V11" s="7">
        <v>1270</v>
      </c>
      <c r="W11" s="7">
        <v>1273</v>
      </c>
      <c r="X11" s="7">
        <v>1230</v>
      </c>
      <c r="Y11" s="7">
        <v>1307</v>
      </c>
      <c r="Z11" s="7">
        <v>1373</v>
      </c>
      <c r="AA11" s="7">
        <v>1448</v>
      </c>
      <c r="AB11" s="7">
        <v>1338</v>
      </c>
    </row>
    <row r="12" spans="1:28" x14ac:dyDescent="0.2">
      <c r="H12" s="7"/>
      <c r="N12" s="185">
        <v>27</v>
      </c>
      <c r="O12" s="321">
        <v>1724</v>
      </c>
      <c r="P12" s="7">
        <v>1714</v>
      </c>
      <c r="Q12" s="7">
        <v>1665</v>
      </c>
      <c r="R12" s="7">
        <v>1691</v>
      </c>
      <c r="S12" s="7">
        <v>1458</v>
      </c>
      <c r="T12" s="7">
        <v>1409</v>
      </c>
      <c r="U12" s="7">
        <v>1350</v>
      </c>
      <c r="V12" s="7">
        <v>1368</v>
      </c>
      <c r="W12" s="7">
        <v>1317</v>
      </c>
      <c r="X12" s="7">
        <v>1407</v>
      </c>
      <c r="Y12" s="7">
        <v>1413</v>
      </c>
      <c r="Z12" s="7">
        <v>1501</v>
      </c>
      <c r="AA12" s="7">
        <v>1428</v>
      </c>
      <c r="AB12" s="7">
        <v>1404</v>
      </c>
    </row>
    <row r="13" spans="1:28" x14ac:dyDescent="0.2">
      <c r="H13" s="7"/>
      <c r="N13" s="185">
        <v>28</v>
      </c>
      <c r="O13" s="321">
        <v>1790</v>
      </c>
      <c r="P13" s="7">
        <v>1728</v>
      </c>
      <c r="Q13" s="7">
        <v>1759</v>
      </c>
      <c r="R13" s="7">
        <v>1554</v>
      </c>
      <c r="S13" s="7">
        <v>1504</v>
      </c>
      <c r="T13" s="7">
        <v>1462</v>
      </c>
      <c r="U13" s="7">
        <v>1447</v>
      </c>
      <c r="V13" s="7">
        <v>1376</v>
      </c>
      <c r="W13" s="7">
        <v>1410</v>
      </c>
      <c r="X13" s="7">
        <v>1469</v>
      </c>
      <c r="Y13" s="7">
        <v>1588</v>
      </c>
      <c r="Z13" s="7">
        <v>1465</v>
      </c>
      <c r="AA13" s="7">
        <v>1438</v>
      </c>
      <c r="AB13" s="7">
        <v>1449</v>
      </c>
    </row>
    <row r="14" spans="1:28" x14ac:dyDescent="0.2">
      <c r="H14" s="7"/>
      <c r="N14" s="185">
        <v>29</v>
      </c>
      <c r="O14" s="321">
        <v>1738</v>
      </c>
      <c r="P14" s="7">
        <v>1805</v>
      </c>
      <c r="Q14" s="7">
        <v>1573</v>
      </c>
      <c r="R14" s="7">
        <v>1512</v>
      </c>
      <c r="S14" s="7">
        <v>1480</v>
      </c>
      <c r="T14" s="7">
        <v>1480</v>
      </c>
      <c r="U14" s="7">
        <v>1429</v>
      </c>
      <c r="V14" s="7">
        <v>1454</v>
      </c>
      <c r="W14" s="7">
        <v>1499</v>
      </c>
      <c r="X14" s="7">
        <v>1602</v>
      </c>
      <c r="Y14" s="7">
        <v>1477</v>
      </c>
      <c r="Z14" s="7">
        <v>1444</v>
      </c>
      <c r="AA14" s="7">
        <v>1480</v>
      </c>
      <c r="AB14" s="7">
        <v>1402</v>
      </c>
    </row>
    <row r="15" spans="1:28" x14ac:dyDescent="0.2">
      <c r="H15" s="7"/>
      <c r="N15" s="185">
        <v>30</v>
      </c>
      <c r="O15" s="321">
        <v>1815</v>
      </c>
      <c r="P15" s="7">
        <v>1596</v>
      </c>
      <c r="Q15" s="7">
        <v>1545</v>
      </c>
      <c r="R15" s="7">
        <v>1519</v>
      </c>
      <c r="S15" s="7">
        <v>1579</v>
      </c>
      <c r="T15" s="7">
        <v>1472</v>
      </c>
      <c r="U15" s="7">
        <v>1503</v>
      </c>
      <c r="V15" s="7">
        <v>1522</v>
      </c>
      <c r="W15" s="7">
        <v>1621</v>
      </c>
      <c r="X15" s="7">
        <v>1478</v>
      </c>
      <c r="Y15" s="7">
        <v>1458</v>
      </c>
      <c r="Z15" s="7">
        <v>1499</v>
      </c>
      <c r="AA15" s="7">
        <v>1406</v>
      </c>
      <c r="AB15" s="7">
        <v>1285</v>
      </c>
    </row>
    <row r="16" spans="1:28" x14ac:dyDescent="0.2">
      <c r="H16" s="7"/>
      <c r="N16" s="185">
        <v>31</v>
      </c>
      <c r="O16" s="321">
        <v>1615</v>
      </c>
      <c r="P16" s="7">
        <v>1568</v>
      </c>
      <c r="Q16" s="7">
        <v>1559</v>
      </c>
      <c r="R16" s="7">
        <v>1597</v>
      </c>
      <c r="S16" s="7">
        <v>1500</v>
      </c>
      <c r="T16" s="7">
        <v>1523</v>
      </c>
      <c r="U16" s="7">
        <v>1547</v>
      </c>
      <c r="V16" s="7">
        <v>1639</v>
      </c>
      <c r="W16" s="7">
        <v>1497</v>
      </c>
      <c r="X16" s="7">
        <v>1479</v>
      </c>
      <c r="Y16" s="7">
        <v>1465</v>
      </c>
      <c r="Z16" s="7">
        <v>1441</v>
      </c>
      <c r="AA16" s="7">
        <v>1247</v>
      </c>
      <c r="AB16" s="7">
        <v>1161</v>
      </c>
    </row>
    <row r="17" spans="1:28" x14ac:dyDescent="0.2">
      <c r="H17" s="7"/>
      <c r="N17" s="185">
        <v>32</v>
      </c>
      <c r="O17" s="321">
        <v>1579</v>
      </c>
      <c r="P17" s="7">
        <v>1546</v>
      </c>
      <c r="Q17" s="7">
        <v>1622</v>
      </c>
      <c r="R17" s="7">
        <v>1547</v>
      </c>
      <c r="S17" s="7">
        <v>1532</v>
      </c>
      <c r="T17" s="7">
        <v>1540</v>
      </c>
      <c r="U17" s="7">
        <v>1679</v>
      </c>
      <c r="V17" s="7">
        <v>1515</v>
      </c>
      <c r="W17" s="7">
        <v>1461</v>
      </c>
      <c r="X17" s="7">
        <v>1509</v>
      </c>
      <c r="Y17" s="7">
        <v>1442</v>
      </c>
      <c r="Z17" s="7">
        <v>1262</v>
      </c>
      <c r="AA17" s="7">
        <v>1166</v>
      </c>
      <c r="AB17" s="7">
        <v>1151</v>
      </c>
    </row>
    <row r="18" spans="1:28" x14ac:dyDescent="0.2">
      <c r="H18" s="7"/>
      <c r="N18" s="185">
        <v>33</v>
      </c>
      <c r="O18" s="321">
        <v>1606</v>
      </c>
      <c r="P18" s="7">
        <v>1664</v>
      </c>
      <c r="Q18" s="7">
        <v>1587</v>
      </c>
      <c r="R18" s="7">
        <v>1621</v>
      </c>
      <c r="S18" s="7">
        <v>1563</v>
      </c>
      <c r="T18" s="7">
        <v>1700</v>
      </c>
      <c r="U18" s="7">
        <v>1494</v>
      </c>
      <c r="V18" s="7">
        <v>1507</v>
      </c>
      <c r="W18" s="7">
        <v>1500</v>
      </c>
      <c r="X18" s="7">
        <v>1468</v>
      </c>
      <c r="Y18" s="7">
        <v>1266</v>
      </c>
      <c r="Z18" s="7">
        <v>1181</v>
      </c>
      <c r="AA18" s="7">
        <v>1156</v>
      </c>
      <c r="AB18" s="7">
        <v>1065</v>
      </c>
    </row>
    <row r="19" spans="1:28" x14ac:dyDescent="0.2">
      <c r="H19" s="7"/>
      <c r="N19" s="185">
        <v>34</v>
      </c>
      <c r="O19" s="321">
        <v>1721</v>
      </c>
      <c r="P19" s="7">
        <v>1617</v>
      </c>
      <c r="Q19" s="7">
        <v>1660</v>
      </c>
      <c r="R19" s="7">
        <v>1642</v>
      </c>
      <c r="S19" s="7">
        <v>1746</v>
      </c>
      <c r="T19" s="7">
        <v>1545</v>
      </c>
      <c r="U19" s="7">
        <v>1495</v>
      </c>
      <c r="V19" s="7">
        <v>1501</v>
      </c>
      <c r="W19" s="7">
        <v>1462</v>
      </c>
      <c r="X19" s="7">
        <v>1289</v>
      </c>
      <c r="Y19" s="7">
        <v>1183</v>
      </c>
      <c r="Z19" s="7">
        <v>1192</v>
      </c>
      <c r="AA19" s="7">
        <v>1078</v>
      </c>
      <c r="AB19" s="7">
        <v>1059</v>
      </c>
    </row>
    <row r="20" spans="1:28" x14ac:dyDescent="0.2">
      <c r="A20" s="42"/>
      <c r="H20" s="7"/>
      <c r="N20" s="185">
        <v>35</v>
      </c>
      <c r="O20" s="321">
        <v>1667</v>
      </c>
      <c r="P20" s="7">
        <v>1675</v>
      </c>
      <c r="Q20" s="7">
        <v>1646</v>
      </c>
      <c r="R20" s="7">
        <v>1798</v>
      </c>
      <c r="S20" s="7">
        <v>1605</v>
      </c>
      <c r="T20" s="7">
        <v>1512</v>
      </c>
      <c r="U20" s="7">
        <v>1540</v>
      </c>
      <c r="V20" s="7">
        <v>1489</v>
      </c>
      <c r="W20" s="7">
        <v>1286</v>
      </c>
      <c r="X20" s="7">
        <v>1224</v>
      </c>
      <c r="Y20" s="7">
        <v>1167</v>
      </c>
      <c r="Z20" s="7">
        <v>1096</v>
      </c>
      <c r="AA20" s="7">
        <v>1070</v>
      </c>
      <c r="AB20" s="7">
        <v>1122</v>
      </c>
    </row>
    <row r="21" spans="1:28" x14ac:dyDescent="0.2">
      <c r="H21" s="7"/>
      <c r="N21" s="185">
        <v>36</v>
      </c>
      <c r="O21" s="321">
        <v>1721</v>
      </c>
      <c r="P21" s="7">
        <v>1726</v>
      </c>
      <c r="Q21" s="7">
        <v>1829</v>
      </c>
      <c r="R21" s="7">
        <v>1647</v>
      </c>
      <c r="S21" s="7">
        <v>1617</v>
      </c>
      <c r="T21" s="7">
        <v>1605</v>
      </c>
      <c r="U21" s="7">
        <v>1522</v>
      </c>
      <c r="V21" s="7">
        <v>1328</v>
      </c>
      <c r="W21" s="7">
        <v>1231</v>
      </c>
      <c r="X21" s="7">
        <v>1184</v>
      </c>
      <c r="Y21" s="7">
        <v>1148</v>
      </c>
      <c r="Z21" s="7">
        <v>1127</v>
      </c>
      <c r="AA21" s="7">
        <v>1110</v>
      </c>
      <c r="AB21" s="7">
        <v>1212</v>
      </c>
    </row>
    <row r="22" spans="1:28" x14ac:dyDescent="0.2">
      <c r="H22" s="7"/>
      <c r="N22" s="185">
        <v>37</v>
      </c>
      <c r="O22" s="321">
        <v>1738</v>
      </c>
      <c r="P22" s="7">
        <v>1898</v>
      </c>
      <c r="Q22" s="7">
        <v>1662</v>
      </c>
      <c r="R22" s="7">
        <v>1645</v>
      </c>
      <c r="S22" s="7">
        <v>1666</v>
      </c>
      <c r="T22" s="7">
        <v>1577</v>
      </c>
      <c r="U22" s="7">
        <v>1339</v>
      </c>
      <c r="V22" s="7">
        <v>1253</v>
      </c>
      <c r="W22" s="7">
        <v>1221</v>
      </c>
      <c r="X22" s="7">
        <v>1161</v>
      </c>
      <c r="Y22" s="7">
        <v>1140</v>
      </c>
      <c r="Z22" s="7">
        <v>1129</v>
      </c>
      <c r="AA22" s="7">
        <v>1230</v>
      </c>
      <c r="AB22" s="7">
        <v>1195</v>
      </c>
    </row>
    <row r="23" spans="1:28" x14ac:dyDescent="0.2">
      <c r="H23" s="7"/>
      <c r="N23" s="185">
        <v>38</v>
      </c>
      <c r="O23" s="321">
        <v>1951</v>
      </c>
      <c r="P23" s="7">
        <v>1743</v>
      </c>
      <c r="Q23" s="7">
        <v>1680</v>
      </c>
      <c r="R23" s="7">
        <v>1718</v>
      </c>
      <c r="S23" s="7">
        <v>1574</v>
      </c>
      <c r="T23" s="7">
        <v>1411</v>
      </c>
      <c r="U23" s="7">
        <v>1288</v>
      </c>
      <c r="V23" s="7">
        <v>1260</v>
      </c>
      <c r="W23" s="7">
        <v>1205</v>
      </c>
      <c r="X23" s="7">
        <v>1153</v>
      </c>
      <c r="Y23" s="7">
        <v>1186</v>
      </c>
      <c r="Z23" s="7">
        <v>1268</v>
      </c>
      <c r="AA23" s="7">
        <v>1215</v>
      </c>
      <c r="AB23" s="7">
        <v>1150</v>
      </c>
    </row>
    <row r="24" spans="1:28" x14ac:dyDescent="0.2">
      <c r="H24" s="7"/>
      <c r="N24" s="185">
        <v>39</v>
      </c>
      <c r="O24" s="321">
        <v>1798</v>
      </c>
      <c r="P24" s="7">
        <v>1725</v>
      </c>
      <c r="Q24" s="7">
        <v>1742</v>
      </c>
      <c r="R24" s="7">
        <v>1634</v>
      </c>
      <c r="S24" s="7">
        <v>1440</v>
      </c>
      <c r="T24" s="7">
        <v>1295</v>
      </c>
      <c r="U24" s="7">
        <v>1266</v>
      </c>
      <c r="V24" s="7">
        <v>1216</v>
      </c>
      <c r="W24" s="7">
        <v>1164</v>
      </c>
      <c r="X24" s="7">
        <v>1204</v>
      </c>
      <c r="Y24" s="7">
        <v>1303</v>
      </c>
      <c r="Z24" s="7">
        <v>1273</v>
      </c>
      <c r="AA24" s="7">
        <v>1162</v>
      </c>
      <c r="AB24" s="7">
        <v>1153</v>
      </c>
    </row>
    <row r="25" spans="1:28" x14ac:dyDescent="0.2">
      <c r="H25" s="7"/>
      <c r="N25" s="185">
        <v>40</v>
      </c>
      <c r="O25" s="321">
        <v>1775</v>
      </c>
      <c r="P25" s="7">
        <v>1800</v>
      </c>
      <c r="Q25" s="7">
        <v>1691</v>
      </c>
      <c r="R25" s="7">
        <v>1490</v>
      </c>
      <c r="S25" s="7">
        <v>1360</v>
      </c>
      <c r="T25" s="7">
        <v>1331</v>
      </c>
      <c r="U25" s="7">
        <v>1269</v>
      </c>
      <c r="V25" s="7">
        <v>1217</v>
      </c>
      <c r="W25" s="7">
        <v>1217</v>
      </c>
      <c r="X25" s="7">
        <v>1333</v>
      </c>
      <c r="Y25" s="7">
        <v>1320</v>
      </c>
      <c r="Z25" s="7">
        <v>1238</v>
      </c>
      <c r="AA25" s="7">
        <v>1191</v>
      </c>
      <c r="AB25" s="7">
        <v>1116</v>
      </c>
    </row>
    <row r="26" spans="1:28" x14ac:dyDescent="0.2">
      <c r="H26" s="7"/>
      <c r="N26" s="185">
        <v>41</v>
      </c>
      <c r="O26" s="321">
        <v>1829</v>
      </c>
      <c r="P26" s="7">
        <v>1737</v>
      </c>
      <c r="Q26" s="7">
        <v>1497</v>
      </c>
      <c r="R26" s="7">
        <v>1402</v>
      </c>
      <c r="S26" s="7">
        <v>1368</v>
      </c>
      <c r="T26" s="7">
        <v>1314</v>
      </c>
      <c r="U26" s="7">
        <v>1253</v>
      </c>
      <c r="V26" s="7">
        <v>1260</v>
      </c>
      <c r="W26" s="7">
        <v>1395</v>
      </c>
      <c r="X26" s="7">
        <v>1345</v>
      </c>
      <c r="Y26" s="7">
        <v>1254</v>
      </c>
      <c r="Z26" s="7">
        <v>1228</v>
      </c>
      <c r="AA26" s="7">
        <v>1127</v>
      </c>
      <c r="AB26" s="7">
        <v>1111</v>
      </c>
    </row>
    <row r="27" spans="1:28" x14ac:dyDescent="0.2">
      <c r="H27" s="7"/>
      <c r="N27" s="185">
        <v>42</v>
      </c>
      <c r="O27" s="321">
        <v>1750</v>
      </c>
      <c r="P27" s="7">
        <v>1538</v>
      </c>
      <c r="Q27" s="7">
        <v>1432</v>
      </c>
      <c r="R27" s="7">
        <v>1379</v>
      </c>
      <c r="S27" s="7">
        <v>1343</v>
      </c>
      <c r="T27" s="7">
        <v>1275</v>
      </c>
      <c r="U27" s="7">
        <v>1273</v>
      </c>
      <c r="V27" s="7">
        <v>1410</v>
      </c>
      <c r="W27" s="7">
        <v>1395</v>
      </c>
      <c r="X27" s="7">
        <v>1280</v>
      </c>
      <c r="Y27" s="7">
        <v>1276</v>
      </c>
      <c r="Z27" s="7">
        <v>1171</v>
      </c>
      <c r="AA27" s="7">
        <v>1111</v>
      </c>
      <c r="AB27" s="7">
        <v>1113</v>
      </c>
    </row>
    <row r="28" spans="1:28" x14ac:dyDescent="0.2">
      <c r="H28" s="7"/>
      <c r="N28" s="185">
        <v>43</v>
      </c>
      <c r="O28" s="321">
        <v>1573</v>
      </c>
      <c r="P28" s="7">
        <v>1456</v>
      </c>
      <c r="Q28" s="7">
        <v>1425</v>
      </c>
      <c r="R28" s="7">
        <v>1378</v>
      </c>
      <c r="S28" s="7">
        <v>1320</v>
      </c>
      <c r="T28" s="7">
        <v>1311</v>
      </c>
      <c r="U28" s="7">
        <v>1423</v>
      </c>
      <c r="V28" s="7">
        <v>1399</v>
      </c>
      <c r="W28" s="7">
        <v>1330</v>
      </c>
      <c r="X28" s="7">
        <v>1310</v>
      </c>
      <c r="Y28" s="7">
        <v>1211</v>
      </c>
      <c r="Z28" s="7">
        <v>1162</v>
      </c>
      <c r="AA28" s="7">
        <v>1128</v>
      </c>
      <c r="AB28" s="7">
        <v>1221</v>
      </c>
    </row>
    <row r="29" spans="1:28" x14ac:dyDescent="0.2">
      <c r="B29" s="138" t="s">
        <v>271</v>
      </c>
      <c r="H29" s="7"/>
      <c r="N29" s="185">
        <v>44</v>
      </c>
      <c r="O29" s="321">
        <v>1493</v>
      </c>
      <c r="P29" s="7">
        <v>1457</v>
      </c>
      <c r="Q29" s="7">
        <v>1393</v>
      </c>
      <c r="R29" s="7">
        <v>1334</v>
      </c>
      <c r="S29" s="7">
        <v>1336</v>
      </c>
      <c r="T29" s="7">
        <v>1448</v>
      </c>
      <c r="U29" s="7">
        <v>1450</v>
      </c>
      <c r="V29" s="7">
        <v>1332</v>
      </c>
      <c r="W29" s="7">
        <v>1316</v>
      </c>
      <c r="X29" s="7">
        <v>1241</v>
      </c>
      <c r="Y29" s="7">
        <v>1228</v>
      </c>
      <c r="Z29" s="7">
        <v>1190</v>
      </c>
      <c r="AA29" s="7">
        <v>1216</v>
      </c>
      <c r="AB29" s="7">
        <v>1215</v>
      </c>
    </row>
    <row r="30" spans="1:28" x14ac:dyDescent="0.2">
      <c r="B30" s="189" t="s">
        <v>292</v>
      </c>
      <c r="H30" s="7"/>
      <c r="N30" s="185">
        <v>45</v>
      </c>
      <c r="O30" s="321">
        <v>1487</v>
      </c>
      <c r="P30" s="7">
        <v>1422</v>
      </c>
      <c r="Q30" s="7">
        <v>1359</v>
      </c>
      <c r="R30" s="7">
        <v>1356</v>
      </c>
      <c r="S30" s="7">
        <v>1465</v>
      </c>
      <c r="T30" s="7">
        <v>1476</v>
      </c>
      <c r="U30" s="7">
        <v>1338</v>
      </c>
      <c r="V30" s="7">
        <v>1320</v>
      </c>
      <c r="W30" s="7">
        <v>1244</v>
      </c>
      <c r="X30" s="7">
        <v>1238</v>
      </c>
      <c r="Y30" s="7">
        <v>1216</v>
      </c>
      <c r="Z30" s="7">
        <v>1272</v>
      </c>
      <c r="AA30" s="7">
        <v>1228</v>
      </c>
      <c r="AB30" s="7">
        <v>1324</v>
      </c>
    </row>
    <row r="31" spans="1:28" x14ac:dyDescent="0.2">
      <c r="H31" s="7"/>
      <c r="N31" s="185">
        <v>46</v>
      </c>
      <c r="O31" s="321">
        <v>1442</v>
      </c>
      <c r="P31" s="7">
        <v>1354</v>
      </c>
      <c r="Q31" s="7">
        <v>1366</v>
      </c>
      <c r="R31" s="7">
        <v>1491</v>
      </c>
      <c r="S31" s="7">
        <v>1478</v>
      </c>
      <c r="T31" s="7">
        <v>1341</v>
      </c>
      <c r="U31" s="7">
        <v>1339</v>
      </c>
      <c r="V31" s="7">
        <v>1246</v>
      </c>
      <c r="W31" s="7">
        <v>1233</v>
      </c>
      <c r="X31" s="7">
        <v>1245</v>
      </c>
      <c r="Y31" s="7">
        <v>1283</v>
      </c>
      <c r="Z31" s="7">
        <v>1258</v>
      </c>
      <c r="AA31" s="7">
        <v>1326</v>
      </c>
      <c r="AB31" s="7">
        <v>1352</v>
      </c>
    </row>
    <row r="32" spans="1:28" x14ac:dyDescent="0.2">
      <c r="H32" s="7"/>
      <c r="N32" s="185">
        <v>47</v>
      </c>
      <c r="O32" s="321">
        <v>1371</v>
      </c>
      <c r="P32" s="7">
        <v>1363</v>
      </c>
      <c r="Q32" s="7">
        <v>1494</v>
      </c>
      <c r="R32" s="7">
        <v>1500</v>
      </c>
      <c r="S32" s="7">
        <v>1363</v>
      </c>
      <c r="T32" s="7">
        <v>1344</v>
      </c>
      <c r="U32" s="7">
        <v>1269</v>
      </c>
      <c r="V32" s="7">
        <v>1231</v>
      </c>
      <c r="W32" s="7">
        <v>1249</v>
      </c>
      <c r="X32" s="7">
        <v>1296</v>
      </c>
      <c r="Y32" s="7">
        <v>1288</v>
      </c>
      <c r="Z32" s="7">
        <v>1369</v>
      </c>
      <c r="AA32" s="7">
        <v>1333</v>
      </c>
      <c r="AB32" s="7">
        <v>1396</v>
      </c>
    </row>
    <row r="33" spans="2:28" x14ac:dyDescent="0.2">
      <c r="H33" s="7"/>
      <c r="N33" s="185">
        <v>48</v>
      </c>
      <c r="O33" s="321">
        <v>1397</v>
      </c>
      <c r="P33" s="7">
        <v>1501</v>
      </c>
      <c r="Q33" s="7">
        <v>1494</v>
      </c>
      <c r="R33" s="7">
        <v>1380</v>
      </c>
      <c r="S33" s="7">
        <v>1352</v>
      </c>
      <c r="T33" s="7">
        <v>1288</v>
      </c>
      <c r="U33" s="7">
        <v>1248</v>
      </c>
      <c r="V33" s="7">
        <v>1250</v>
      </c>
      <c r="W33" s="7">
        <v>1318</v>
      </c>
      <c r="X33" s="7">
        <v>1305</v>
      </c>
      <c r="Y33" s="7">
        <v>1387</v>
      </c>
      <c r="Z33" s="7">
        <v>1361</v>
      </c>
      <c r="AA33" s="7">
        <v>1382</v>
      </c>
      <c r="AB33" s="7">
        <v>1346</v>
      </c>
    </row>
    <row r="34" spans="2:28" x14ac:dyDescent="0.2">
      <c r="H34" s="7"/>
      <c r="N34" s="185">
        <v>49</v>
      </c>
      <c r="O34" s="321">
        <v>1502</v>
      </c>
      <c r="P34" s="7">
        <v>1518</v>
      </c>
      <c r="Q34" s="7">
        <v>1348</v>
      </c>
      <c r="R34" s="7">
        <v>1354</v>
      </c>
      <c r="S34" s="7">
        <v>1273</v>
      </c>
      <c r="T34" s="7">
        <v>1252</v>
      </c>
      <c r="U34" s="7">
        <v>1241</v>
      </c>
      <c r="V34" s="7">
        <v>1321</v>
      </c>
      <c r="W34" s="7">
        <v>1308</v>
      </c>
      <c r="X34" s="7">
        <v>1388</v>
      </c>
      <c r="Y34" s="7">
        <v>1381</v>
      </c>
      <c r="Z34" s="7">
        <v>1433</v>
      </c>
      <c r="AA34" s="7">
        <v>1328</v>
      </c>
      <c r="AB34" s="7">
        <v>1557</v>
      </c>
    </row>
    <row r="35" spans="2:28" x14ac:dyDescent="0.2">
      <c r="H35" s="7"/>
      <c r="N35" s="185">
        <v>50</v>
      </c>
      <c r="O35" s="321">
        <v>1512</v>
      </c>
      <c r="P35" s="7">
        <v>1352</v>
      </c>
      <c r="Q35" s="7">
        <v>1335</v>
      </c>
      <c r="R35" s="7">
        <v>1271</v>
      </c>
      <c r="S35" s="7">
        <v>1257</v>
      </c>
      <c r="T35" s="7">
        <v>1246</v>
      </c>
      <c r="U35" s="7">
        <v>1322</v>
      </c>
      <c r="V35" s="7">
        <v>1288</v>
      </c>
      <c r="W35" s="7">
        <v>1389</v>
      </c>
      <c r="X35" s="7">
        <v>1378</v>
      </c>
      <c r="Y35" s="7">
        <v>1435</v>
      </c>
      <c r="Z35" s="7">
        <v>1378</v>
      </c>
      <c r="AA35" s="7">
        <v>1535</v>
      </c>
      <c r="AB35" s="7">
        <v>1906</v>
      </c>
    </row>
    <row r="36" spans="2:28" x14ac:dyDescent="0.2">
      <c r="H36" s="7"/>
      <c r="N36" s="185">
        <v>51</v>
      </c>
      <c r="O36" s="321">
        <v>1363</v>
      </c>
      <c r="P36" s="7">
        <v>1335</v>
      </c>
      <c r="Q36" s="7">
        <v>1272</v>
      </c>
      <c r="R36" s="7">
        <v>1233</v>
      </c>
      <c r="S36" s="7">
        <v>1242</v>
      </c>
      <c r="T36" s="7">
        <v>1312</v>
      </c>
      <c r="U36" s="7">
        <v>1291</v>
      </c>
      <c r="V36" s="7">
        <v>1384</v>
      </c>
      <c r="W36" s="7">
        <v>1381</v>
      </c>
      <c r="X36" s="7">
        <v>1443</v>
      </c>
      <c r="Y36" s="7">
        <v>1382</v>
      </c>
      <c r="Z36" s="7">
        <v>1570</v>
      </c>
      <c r="AA36" s="7">
        <v>1879</v>
      </c>
      <c r="AB36" s="7">
        <v>1835</v>
      </c>
    </row>
    <row r="37" spans="2:28" x14ac:dyDescent="0.2">
      <c r="H37" s="7"/>
      <c r="N37" s="185">
        <v>52</v>
      </c>
      <c r="O37" s="321">
        <v>1338</v>
      </c>
      <c r="P37" s="7">
        <v>1272</v>
      </c>
      <c r="Q37" s="7">
        <v>1209</v>
      </c>
      <c r="R37" s="7">
        <v>1233</v>
      </c>
      <c r="S37" s="7">
        <v>1310</v>
      </c>
      <c r="T37" s="7">
        <v>1266</v>
      </c>
      <c r="U37" s="7">
        <v>1382</v>
      </c>
      <c r="V37" s="7">
        <v>1358</v>
      </c>
      <c r="W37" s="7">
        <v>1409</v>
      </c>
      <c r="X37" s="7">
        <v>1381</v>
      </c>
      <c r="Y37" s="7">
        <v>1582</v>
      </c>
      <c r="Z37" s="7">
        <v>1903</v>
      </c>
      <c r="AA37" s="7">
        <v>1799</v>
      </c>
      <c r="AB37" s="7">
        <v>2135</v>
      </c>
    </row>
    <row r="38" spans="2:28" x14ac:dyDescent="0.2">
      <c r="H38" s="7"/>
      <c r="N38" s="185">
        <v>53</v>
      </c>
      <c r="O38" s="321">
        <v>1251</v>
      </c>
      <c r="P38" s="7">
        <v>1213</v>
      </c>
      <c r="Q38" s="7">
        <v>1208</v>
      </c>
      <c r="R38" s="7">
        <v>1284</v>
      </c>
      <c r="S38" s="7">
        <v>1257</v>
      </c>
      <c r="T38" s="7">
        <v>1391</v>
      </c>
      <c r="U38" s="7">
        <v>1347</v>
      </c>
      <c r="V38" s="7">
        <v>1404</v>
      </c>
      <c r="W38" s="7">
        <v>1350</v>
      </c>
      <c r="X38" s="7">
        <v>1554</v>
      </c>
      <c r="Y38" s="7">
        <v>1884</v>
      </c>
      <c r="Z38" s="7">
        <v>1848</v>
      </c>
      <c r="AA38" s="7">
        <v>2101</v>
      </c>
      <c r="AB38" s="7">
        <v>2236</v>
      </c>
    </row>
    <row r="39" spans="2:28" x14ac:dyDescent="0.2">
      <c r="B39" s="94"/>
      <c r="D39" s="94"/>
      <c r="E39" s="94"/>
      <c r="H39" s="7"/>
      <c r="N39" s="185">
        <v>54</v>
      </c>
      <c r="O39" s="321">
        <v>1195</v>
      </c>
      <c r="P39" s="7">
        <v>1204</v>
      </c>
      <c r="Q39" s="7">
        <v>1254</v>
      </c>
      <c r="R39" s="7">
        <v>1245</v>
      </c>
      <c r="S39" s="7">
        <v>1364</v>
      </c>
      <c r="T39" s="7">
        <v>1320</v>
      </c>
      <c r="U39" s="7">
        <v>1364</v>
      </c>
      <c r="V39" s="7">
        <v>1316</v>
      </c>
      <c r="W39" s="7">
        <v>1538</v>
      </c>
      <c r="X39" s="7">
        <v>1851</v>
      </c>
      <c r="Y39" s="7">
        <v>1840</v>
      </c>
      <c r="Z39" s="7">
        <v>2112</v>
      </c>
      <c r="AA39" s="7">
        <v>2169</v>
      </c>
      <c r="AB39" s="7">
        <v>2377</v>
      </c>
    </row>
    <row r="40" spans="2:28" x14ac:dyDescent="0.2">
      <c r="H40" s="7"/>
      <c r="N40" s="185">
        <v>55</v>
      </c>
      <c r="O40" s="321">
        <v>1157</v>
      </c>
      <c r="P40" s="7">
        <v>1195</v>
      </c>
      <c r="Q40" s="7">
        <v>1168</v>
      </c>
      <c r="R40" s="7">
        <v>1296</v>
      </c>
      <c r="S40" s="7">
        <v>1245</v>
      </c>
      <c r="T40" s="7">
        <v>1272</v>
      </c>
      <c r="U40" s="7">
        <v>1249</v>
      </c>
      <c r="V40" s="7">
        <v>1444</v>
      </c>
      <c r="W40" s="7">
        <v>1760</v>
      </c>
      <c r="X40" s="7">
        <v>1741</v>
      </c>
      <c r="Y40" s="7">
        <v>1962</v>
      </c>
      <c r="Z40" s="7">
        <v>2133</v>
      </c>
      <c r="AA40" s="7">
        <v>2263</v>
      </c>
      <c r="AB40" s="7">
        <v>2333</v>
      </c>
    </row>
    <row r="41" spans="2:28" x14ac:dyDescent="0.2">
      <c r="H41" s="7"/>
      <c r="N41" s="185">
        <v>56</v>
      </c>
      <c r="O41" s="321">
        <v>1137</v>
      </c>
      <c r="P41" s="7">
        <v>1089</v>
      </c>
      <c r="Q41" s="7">
        <v>1227</v>
      </c>
      <c r="R41" s="7">
        <v>1171</v>
      </c>
      <c r="S41" s="7">
        <v>1242</v>
      </c>
      <c r="T41" s="7">
        <v>1164</v>
      </c>
      <c r="U41" s="7">
        <v>1368</v>
      </c>
      <c r="V41" s="7">
        <v>1644</v>
      </c>
      <c r="W41" s="7">
        <v>1633</v>
      </c>
      <c r="X41" s="7">
        <v>1881</v>
      </c>
      <c r="Y41" s="7">
        <v>1912</v>
      </c>
      <c r="Z41" s="7">
        <v>2167</v>
      </c>
      <c r="AA41" s="7">
        <v>2176</v>
      </c>
      <c r="AB41" s="7">
        <v>2093</v>
      </c>
    </row>
    <row r="42" spans="2:28" x14ac:dyDescent="0.2">
      <c r="H42" s="7"/>
      <c r="N42" s="185">
        <v>57</v>
      </c>
      <c r="O42" s="321">
        <v>1023</v>
      </c>
      <c r="P42" s="7">
        <v>1138</v>
      </c>
      <c r="Q42" s="7">
        <v>1074</v>
      </c>
      <c r="R42" s="7">
        <v>1132</v>
      </c>
      <c r="S42" s="7">
        <v>1096</v>
      </c>
      <c r="T42" s="7">
        <v>1252</v>
      </c>
      <c r="U42" s="7">
        <v>1528</v>
      </c>
      <c r="V42" s="7">
        <v>1498</v>
      </c>
      <c r="W42" s="7">
        <v>1723</v>
      </c>
      <c r="X42" s="7">
        <v>1758</v>
      </c>
      <c r="Y42" s="7">
        <v>1915</v>
      </c>
      <c r="Z42" s="7">
        <v>2036</v>
      </c>
      <c r="AA42" s="7">
        <v>1929</v>
      </c>
      <c r="AB42" s="7">
        <v>1916</v>
      </c>
    </row>
    <row r="43" spans="2:28" x14ac:dyDescent="0.2">
      <c r="H43" s="7"/>
      <c r="N43" s="185">
        <v>58</v>
      </c>
      <c r="O43" s="321">
        <v>1002</v>
      </c>
      <c r="P43" s="7">
        <v>951</v>
      </c>
      <c r="Q43" s="7">
        <v>1008</v>
      </c>
      <c r="R43" s="7">
        <v>979</v>
      </c>
      <c r="S43" s="7">
        <v>1116</v>
      </c>
      <c r="T43" s="7">
        <v>1344</v>
      </c>
      <c r="U43" s="7">
        <v>1305</v>
      </c>
      <c r="V43" s="7">
        <v>1502</v>
      </c>
      <c r="W43" s="7">
        <v>1558</v>
      </c>
      <c r="X43" s="7">
        <v>1707</v>
      </c>
      <c r="Y43" s="7">
        <v>1660</v>
      </c>
      <c r="Z43" s="7">
        <v>1726</v>
      </c>
      <c r="AA43" s="7">
        <v>1712</v>
      </c>
      <c r="AB43" s="7">
        <v>1692</v>
      </c>
    </row>
    <row r="44" spans="2:28" x14ac:dyDescent="0.2">
      <c r="H44" s="7"/>
      <c r="N44" s="185">
        <v>59</v>
      </c>
      <c r="O44" s="321">
        <v>811</v>
      </c>
      <c r="P44" s="7">
        <v>897</v>
      </c>
      <c r="Q44" s="7">
        <v>803</v>
      </c>
      <c r="R44" s="7">
        <v>931</v>
      </c>
      <c r="S44" s="7">
        <v>1110</v>
      </c>
      <c r="T44" s="7">
        <v>1083</v>
      </c>
      <c r="U44" s="7">
        <v>1284</v>
      </c>
      <c r="V44" s="7">
        <v>1278</v>
      </c>
      <c r="W44" s="7">
        <v>1408</v>
      </c>
      <c r="X44" s="7">
        <v>1385</v>
      </c>
      <c r="Y44" s="7">
        <v>1323</v>
      </c>
      <c r="Z44" s="7">
        <v>1427</v>
      </c>
      <c r="AA44" s="7">
        <v>1430</v>
      </c>
      <c r="AB44" s="7">
        <v>1357</v>
      </c>
    </row>
    <row r="45" spans="2:28" x14ac:dyDescent="0.2">
      <c r="H45" s="7"/>
      <c r="N45" s="185">
        <v>60</v>
      </c>
      <c r="O45" s="321">
        <v>650</v>
      </c>
      <c r="P45" s="7">
        <v>609</v>
      </c>
      <c r="Q45" s="7">
        <v>660</v>
      </c>
      <c r="R45" s="7">
        <v>765</v>
      </c>
      <c r="S45" s="7">
        <v>727</v>
      </c>
      <c r="T45" s="7">
        <v>869</v>
      </c>
      <c r="U45" s="7">
        <v>832</v>
      </c>
      <c r="V45" s="7">
        <v>933</v>
      </c>
      <c r="W45" s="7">
        <v>894</v>
      </c>
      <c r="X45" s="7">
        <v>849</v>
      </c>
      <c r="Y45" s="7">
        <v>853</v>
      </c>
      <c r="Z45" s="7">
        <v>824</v>
      </c>
      <c r="AA45" s="7">
        <v>738</v>
      </c>
      <c r="AB45" s="7">
        <v>690</v>
      </c>
    </row>
    <row r="46" spans="2:28" x14ac:dyDescent="0.2">
      <c r="H46" s="7"/>
      <c r="N46" s="185">
        <v>61</v>
      </c>
      <c r="O46" s="321">
        <v>486</v>
      </c>
      <c r="P46" s="7">
        <v>526</v>
      </c>
      <c r="Q46" s="7">
        <v>606</v>
      </c>
      <c r="R46" s="7">
        <v>586</v>
      </c>
      <c r="S46" s="7">
        <v>722</v>
      </c>
      <c r="T46" s="7">
        <v>647</v>
      </c>
      <c r="U46" s="7">
        <v>711</v>
      </c>
      <c r="V46" s="7">
        <v>703</v>
      </c>
      <c r="W46" s="7">
        <v>603</v>
      </c>
      <c r="X46" s="7">
        <v>577</v>
      </c>
      <c r="Y46" s="7">
        <v>508</v>
      </c>
      <c r="Z46" s="7">
        <v>537</v>
      </c>
      <c r="AA46" s="7">
        <v>475</v>
      </c>
      <c r="AB46" s="7">
        <v>506</v>
      </c>
    </row>
    <row r="47" spans="2:28" x14ac:dyDescent="0.2">
      <c r="H47" s="7"/>
      <c r="N47" s="185">
        <v>62</v>
      </c>
      <c r="O47" s="321">
        <v>443</v>
      </c>
      <c r="P47" s="7">
        <v>506</v>
      </c>
      <c r="Q47" s="7">
        <v>470</v>
      </c>
      <c r="R47" s="7">
        <v>578</v>
      </c>
      <c r="S47" s="7">
        <v>559</v>
      </c>
      <c r="T47" s="7">
        <v>603</v>
      </c>
      <c r="U47" s="7">
        <v>542</v>
      </c>
      <c r="V47" s="7">
        <v>414</v>
      </c>
      <c r="W47" s="7">
        <v>414</v>
      </c>
      <c r="X47" s="7">
        <v>365</v>
      </c>
      <c r="Y47" s="7">
        <v>354</v>
      </c>
      <c r="Z47" s="7">
        <v>377</v>
      </c>
      <c r="AA47" s="7">
        <v>376</v>
      </c>
      <c r="AB47" s="7">
        <v>263</v>
      </c>
    </row>
    <row r="48" spans="2:28" x14ac:dyDescent="0.2">
      <c r="H48" s="7"/>
      <c r="N48" s="185">
        <v>63</v>
      </c>
      <c r="O48" s="321">
        <v>399</v>
      </c>
      <c r="P48" s="7">
        <v>358</v>
      </c>
      <c r="Q48" s="7">
        <v>458</v>
      </c>
      <c r="R48" s="7">
        <v>441</v>
      </c>
      <c r="S48" s="7">
        <v>482</v>
      </c>
      <c r="T48" s="7">
        <v>407</v>
      </c>
      <c r="U48" s="7">
        <v>327</v>
      </c>
      <c r="V48" s="7">
        <v>307</v>
      </c>
      <c r="W48" s="7">
        <v>274</v>
      </c>
      <c r="X48" s="7">
        <v>266</v>
      </c>
      <c r="Y48" s="7">
        <v>268</v>
      </c>
      <c r="Z48" s="7">
        <v>311</v>
      </c>
      <c r="AA48" s="7">
        <v>186</v>
      </c>
      <c r="AB48" s="7">
        <v>153</v>
      </c>
    </row>
    <row r="49" spans="8:29" x14ac:dyDescent="0.2">
      <c r="H49" s="7"/>
      <c r="N49" s="185">
        <v>64</v>
      </c>
      <c r="O49" s="321">
        <v>278</v>
      </c>
      <c r="P49" s="7">
        <v>353</v>
      </c>
      <c r="Q49" s="7">
        <v>334</v>
      </c>
      <c r="R49" s="7">
        <v>374</v>
      </c>
      <c r="S49" s="7">
        <v>314</v>
      </c>
      <c r="T49" s="7">
        <v>265</v>
      </c>
      <c r="U49" s="7">
        <v>261</v>
      </c>
      <c r="V49" s="7">
        <v>197</v>
      </c>
      <c r="W49" s="7">
        <v>206</v>
      </c>
      <c r="X49" s="7">
        <v>198</v>
      </c>
      <c r="Y49" s="7">
        <v>237</v>
      </c>
      <c r="Z49" s="7">
        <v>134</v>
      </c>
      <c r="AA49" s="7">
        <v>99</v>
      </c>
      <c r="AB49" s="7">
        <v>132</v>
      </c>
    </row>
    <row r="50" spans="8:29" x14ac:dyDescent="0.2">
      <c r="H50" s="7"/>
      <c r="N50" s="185">
        <v>65</v>
      </c>
      <c r="O50" s="321">
        <v>247</v>
      </c>
      <c r="P50" s="7">
        <v>235</v>
      </c>
      <c r="Q50" s="7">
        <v>264</v>
      </c>
      <c r="R50" s="7">
        <v>223</v>
      </c>
      <c r="S50" s="7">
        <v>169</v>
      </c>
      <c r="T50" s="7">
        <v>162</v>
      </c>
      <c r="U50" s="7">
        <v>150</v>
      </c>
      <c r="V50" s="7">
        <v>117</v>
      </c>
      <c r="W50" s="7">
        <v>132</v>
      </c>
      <c r="X50" s="7">
        <v>133</v>
      </c>
      <c r="Y50" s="7">
        <v>59</v>
      </c>
      <c r="Z50" s="7">
        <v>51</v>
      </c>
      <c r="AA50" s="7">
        <v>43</v>
      </c>
      <c r="AB50" s="7">
        <v>40</v>
      </c>
    </row>
    <row r="51" spans="8:29" x14ac:dyDescent="0.2">
      <c r="H51" s="7"/>
      <c r="N51" s="185">
        <v>66</v>
      </c>
      <c r="O51" s="321">
        <v>137</v>
      </c>
      <c r="P51" s="7">
        <v>151</v>
      </c>
      <c r="Q51" s="7">
        <v>154</v>
      </c>
      <c r="R51" s="7">
        <v>133</v>
      </c>
      <c r="S51" s="7">
        <v>132</v>
      </c>
      <c r="T51" s="7">
        <v>117</v>
      </c>
      <c r="U51" s="7">
        <v>105</v>
      </c>
      <c r="V51" s="7">
        <v>90</v>
      </c>
      <c r="W51" s="7">
        <v>96</v>
      </c>
      <c r="X51" s="7">
        <v>53</v>
      </c>
      <c r="Y51" s="7">
        <v>34</v>
      </c>
      <c r="Z51" s="7">
        <v>29</v>
      </c>
      <c r="AA51" s="7">
        <v>22</v>
      </c>
      <c r="AB51" s="7">
        <v>18</v>
      </c>
    </row>
    <row r="52" spans="8:29" x14ac:dyDescent="0.2">
      <c r="H52" s="7"/>
      <c r="N52" s="185">
        <v>67</v>
      </c>
      <c r="O52" s="321">
        <v>114</v>
      </c>
      <c r="P52" s="7">
        <v>105</v>
      </c>
      <c r="Q52" s="7">
        <v>100</v>
      </c>
      <c r="R52" s="7">
        <v>102</v>
      </c>
      <c r="S52" s="7">
        <v>97</v>
      </c>
      <c r="T52" s="7">
        <v>82</v>
      </c>
      <c r="U52" s="7">
        <v>86</v>
      </c>
      <c r="V52" s="7">
        <v>79</v>
      </c>
      <c r="W52" s="7">
        <v>42</v>
      </c>
      <c r="X52" s="7">
        <v>26</v>
      </c>
      <c r="Y52" s="7">
        <v>28</v>
      </c>
      <c r="Z52" s="7">
        <v>19</v>
      </c>
      <c r="AA52" s="7">
        <v>10</v>
      </c>
      <c r="AB52" s="7">
        <v>10</v>
      </c>
    </row>
    <row r="53" spans="8:29" x14ac:dyDescent="0.2">
      <c r="H53" s="7"/>
      <c r="N53" s="387">
        <v>68</v>
      </c>
      <c r="O53" s="321">
        <v>84</v>
      </c>
      <c r="P53" s="7">
        <v>66</v>
      </c>
      <c r="Q53" s="7">
        <v>76</v>
      </c>
      <c r="R53" s="7">
        <v>84</v>
      </c>
      <c r="S53" s="7">
        <v>79</v>
      </c>
      <c r="T53" s="7">
        <v>65</v>
      </c>
      <c r="U53" s="7">
        <v>77</v>
      </c>
      <c r="V53" s="7">
        <v>34</v>
      </c>
      <c r="W53" s="234">
        <v>23</v>
      </c>
      <c r="X53" s="234">
        <v>32</v>
      </c>
      <c r="Y53" s="234">
        <v>16</v>
      </c>
      <c r="Z53" s="234">
        <v>10</v>
      </c>
      <c r="AA53" s="234">
        <v>8</v>
      </c>
      <c r="AB53" s="59">
        <v>3</v>
      </c>
    </row>
    <row r="54" spans="8:29" x14ac:dyDescent="0.2">
      <c r="N54" s="185">
        <v>69</v>
      </c>
      <c r="O54" s="321">
        <v>52</v>
      </c>
      <c r="P54" s="7">
        <v>55</v>
      </c>
      <c r="Q54" s="7">
        <v>50</v>
      </c>
      <c r="R54" s="7">
        <v>60</v>
      </c>
      <c r="S54" s="7">
        <v>50</v>
      </c>
      <c r="T54" s="7">
        <v>61</v>
      </c>
      <c r="U54" s="7">
        <v>35</v>
      </c>
      <c r="V54" s="7">
        <v>17</v>
      </c>
      <c r="W54" s="234">
        <v>23</v>
      </c>
      <c r="X54" s="234">
        <v>19</v>
      </c>
      <c r="Y54" s="234">
        <v>14</v>
      </c>
      <c r="Z54" s="234">
        <v>7</v>
      </c>
      <c r="AA54" s="59">
        <v>4</v>
      </c>
      <c r="AB54" s="59">
        <v>4</v>
      </c>
    </row>
    <row r="55" spans="8:29" x14ac:dyDescent="0.2">
      <c r="N55" s="185">
        <v>70</v>
      </c>
      <c r="O55" s="321">
        <v>32</v>
      </c>
      <c r="P55" s="7">
        <v>39</v>
      </c>
      <c r="Q55" s="7">
        <v>33</v>
      </c>
      <c r="R55" s="7">
        <v>44</v>
      </c>
      <c r="S55" s="7">
        <v>47</v>
      </c>
      <c r="T55" s="7">
        <v>28</v>
      </c>
      <c r="U55" s="7">
        <v>26</v>
      </c>
      <c r="V55" s="7">
        <v>26</v>
      </c>
      <c r="W55" s="234">
        <v>14</v>
      </c>
      <c r="X55" s="234">
        <v>7</v>
      </c>
      <c r="Y55" s="59">
        <v>4</v>
      </c>
      <c r="Z55" s="234">
        <v>8</v>
      </c>
      <c r="AA55" s="59">
        <v>1</v>
      </c>
      <c r="AB55" s="234">
        <v>5</v>
      </c>
    </row>
    <row r="56" spans="8:29" x14ac:dyDescent="0.2">
      <c r="N56" s="185">
        <v>71</v>
      </c>
      <c r="O56" s="321">
        <v>28</v>
      </c>
      <c r="P56" s="7">
        <v>23</v>
      </c>
      <c r="Q56" s="7">
        <v>23</v>
      </c>
      <c r="R56" s="7">
        <v>37</v>
      </c>
      <c r="S56" s="7">
        <v>19</v>
      </c>
      <c r="T56" s="7">
        <v>20</v>
      </c>
      <c r="U56" s="7">
        <v>19</v>
      </c>
      <c r="V56" s="7">
        <v>17</v>
      </c>
      <c r="W56" s="234">
        <v>7</v>
      </c>
      <c r="X56" s="59">
        <v>2</v>
      </c>
      <c r="Y56" s="59">
        <v>4</v>
      </c>
      <c r="Z56" s="59">
        <v>1</v>
      </c>
      <c r="AA56" s="59">
        <v>3</v>
      </c>
      <c r="AB56" s="234">
        <v>6</v>
      </c>
    </row>
    <row r="57" spans="8:29" x14ac:dyDescent="0.2">
      <c r="N57" s="185">
        <v>72</v>
      </c>
      <c r="O57" s="321">
        <v>22</v>
      </c>
      <c r="P57" s="7">
        <v>13</v>
      </c>
      <c r="Q57" s="7">
        <v>28</v>
      </c>
      <c r="R57" s="7">
        <v>18</v>
      </c>
      <c r="S57" s="7">
        <v>17</v>
      </c>
      <c r="T57" s="7">
        <v>23</v>
      </c>
      <c r="U57" s="7">
        <v>10</v>
      </c>
      <c r="V57" s="7">
        <v>6</v>
      </c>
      <c r="W57" s="59">
        <v>2</v>
      </c>
      <c r="X57" s="234">
        <v>6</v>
      </c>
      <c r="Y57" s="59">
        <v>1</v>
      </c>
      <c r="Z57" s="59">
        <v>4</v>
      </c>
      <c r="AA57" s="59">
        <v>1</v>
      </c>
      <c r="AB57" s="59">
        <v>2</v>
      </c>
    </row>
    <row r="58" spans="8:29" x14ac:dyDescent="0.2">
      <c r="N58" s="377">
        <v>73</v>
      </c>
      <c r="O58" s="483">
        <v>11</v>
      </c>
      <c r="P58" s="7">
        <v>12</v>
      </c>
      <c r="Q58" s="7">
        <v>15</v>
      </c>
      <c r="R58" s="7">
        <v>9</v>
      </c>
      <c r="S58" s="7">
        <v>20</v>
      </c>
      <c r="T58" s="7">
        <v>11</v>
      </c>
      <c r="U58" s="7">
        <v>4</v>
      </c>
      <c r="V58" s="7">
        <v>2</v>
      </c>
      <c r="W58" s="392">
        <v>8</v>
      </c>
      <c r="X58" s="18">
        <v>3</v>
      </c>
      <c r="Y58" s="18">
        <v>0</v>
      </c>
      <c r="Z58" s="18">
        <v>3</v>
      </c>
      <c r="AA58" s="18">
        <v>1</v>
      </c>
      <c r="AB58" s="18">
        <v>2</v>
      </c>
      <c r="AC58" s="54"/>
    </row>
    <row r="59" spans="8:29" x14ac:dyDescent="0.2">
      <c r="N59" s="377">
        <v>74</v>
      </c>
      <c r="O59" s="483">
        <v>9</v>
      </c>
      <c r="P59" s="54">
        <v>9</v>
      </c>
      <c r="Q59" s="54">
        <v>8</v>
      </c>
      <c r="R59" s="54">
        <v>11</v>
      </c>
      <c r="S59" s="18">
        <v>10</v>
      </c>
      <c r="T59" s="18">
        <v>4</v>
      </c>
      <c r="U59" s="18">
        <v>3</v>
      </c>
      <c r="V59" s="18">
        <v>6</v>
      </c>
      <c r="W59" s="392">
        <v>2</v>
      </c>
      <c r="X59" s="18">
        <v>3</v>
      </c>
      <c r="Y59" s="18">
        <v>1</v>
      </c>
      <c r="Z59" s="18">
        <v>0</v>
      </c>
      <c r="AA59" s="18">
        <v>1</v>
      </c>
      <c r="AB59" s="18">
        <v>1</v>
      </c>
      <c r="AC59" s="54"/>
    </row>
    <row r="60" spans="8:29" x14ac:dyDescent="0.2">
      <c r="N60" s="377">
        <v>75</v>
      </c>
      <c r="O60" s="483">
        <v>4</v>
      </c>
      <c r="P60" s="54">
        <v>7</v>
      </c>
      <c r="Q60" s="54">
        <v>10</v>
      </c>
      <c r="R60" s="54">
        <v>6</v>
      </c>
      <c r="S60" s="18">
        <v>3</v>
      </c>
      <c r="T60" s="18">
        <v>5</v>
      </c>
      <c r="U60" s="18">
        <v>6</v>
      </c>
      <c r="V60" s="18">
        <v>4</v>
      </c>
      <c r="W60" s="18">
        <v>3</v>
      </c>
      <c r="X60" s="18">
        <v>3</v>
      </c>
      <c r="Y60" s="18">
        <v>1</v>
      </c>
      <c r="Z60" s="18">
        <v>1</v>
      </c>
      <c r="AA60" s="18">
        <v>1</v>
      </c>
      <c r="AB60" s="18">
        <v>0</v>
      </c>
      <c r="AC60" s="54"/>
    </row>
    <row r="61" spans="8:29" x14ac:dyDescent="0.2">
      <c r="N61" s="377">
        <v>76</v>
      </c>
      <c r="O61" s="483">
        <v>7</v>
      </c>
      <c r="P61" s="54">
        <v>4</v>
      </c>
      <c r="Q61" s="54">
        <v>3</v>
      </c>
      <c r="R61" s="54">
        <v>0</v>
      </c>
      <c r="S61" s="18" t="s">
        <v>92</v>
      </c>
      <c r="T61" s="18" t="s">
        <v>92</v>
      </c>
      <c r="U61" s="18" t="s">
        <v>92</v>
      </c>
      <c r="V61" s="18" t="s">
        <v>92</v>
      </c>
      <c r="W61" s="18" t="s">
        <v>92</v>
      </c>
      <c r="X61" s="18" t="s">
        <v>92</v>
      </c>
      <c r="Y61" s="18" t="s">
        <v>92</v>
      </c>
      <c r="Z61" s="18" t="s">
        <v>92</v>
      </c>
      <c r="AA61" s="18" t="s">
        <v>92</v>
      </c>
      <c r="AB61" s="18" t="s">
        <v>92</v>
      </c>
      <c r="AC61" s="54"/>
    </row>
    <row r="62" spans="8:29" x14ac:dyDescent="0.2">
      <c r="N62" s="377">
        <v>77</v>
      </c>
      <c r="O62" s="483">
        <v>2</v>
      </c>
      <c r="P62" s="54">
        <v>1</v>
      </c>
      <c r="Q62" s="54">
        <v>1</v>
      </c>
      <c r="R62" s="54">
        <v>2</v>
      </c>
      <c r="S62" s="18" t="s">
        <v>92</v>
      </c>
      <c r="T62" s="18" t="s">
        <v>92</v>
      </c>
      <c r="U62" s="18" t="s">
        <v>92</v>
      </c>
      <c r="V62" s="18" t="s">
        <v>92</v>
      </c>
      <c r="W62" s="18" t="s">
        <v>92</v>
      </c>
      <c r="X62" s="18" t="s">
        <v>92</v>
      </c>
      <c r="Y62" s="18" t="s">
        <v>92</v>
      </c>
      <c r="Z62" s="18" t="s">
        <v>92</v>
      </c>
      <c r="AA62" s="18" t="s">
        <v>92</v>
      </c>
      <c r="AB62" s="18" t="s">
        <v>92</v>
      </c>
      <c r="AC62" s="54"/>
    </row>
    <row r="63" spans="8:29" x14ac:dyDescent="0.2">
      <c r="N63" s="377">
        <v>78</v>
      </c>
      <c r="O63" s="483">
        <v>1</v>
      </c>
      <c r="P63" s="54">
        <v>1</v>
      </c>
      <c r="Q63" s="54">
        <v>1</v>
      </c>
      <c r="R63" s="54">
        <v>2</v>
      </c>
      <c r="S63" s="18" t="s">
        <v>92</v>
      </c>
      <c r="T63" s="18" t="s">
        <v>92</v>
      </c>
      <c r="U63" s="18" t="s">
        <v>92</v>
      </c>
      <c r="V63" s="18" t="s">
        <v>92</v>
      </c>
      <c r="W63" s="18" t="s">
        <v>92</v>
      </c>
      <c r="X63" s="18" t="s">
        <v>92</v>
      </c>
      <c r="Y63" s="18" t="s">
        <v>92</v>
      </c>
      <c r="Z63" s="18" t="s">
        <v>92</v>
      </c>
      <c r="AA63" s="18" t="s">
        <v>92</v>
      </c>
      <c r="AB63" s="18" t="s">
        <v>92</v>
      </c>
      <c r="AC63" s="54"/>
    </row>
    <row r="64" spans="8:29" x14ac:dyDescent="0.2">
      <c r="N64" s="377">
        <v>79</v>
      </c>
      <c r="O64" s="484">
        <v>0</v>
      </c>
      <c r="P64" s="54">
        <v>1</v>
      </c>
      <c r="Q64" s="54">
        <v>1</v>
      </c>
      <c r="R64" s="54">
        <v>0</v>
      </c>
      <c r="S64" s="18" t="s">
        <v>92</v>
      </c>
      <c r="T64" s="18" t="s">
        <v>92</v>
      </c>
      <c r="U64" s="18" t="s">
        <v>92</v>
      </c>
      <c r="V64" s="18" t="s">
        <v>92</v>
      </c>
      <c r="W64" s="18" t="s">
        <v>92</v>
      </c>
      <c r="X64" s="18" t="s">
        <v>92</v>
      </c>
      <c r="Y64" s="18" t="s">
        <v>92</v>
      </c>
      <c r="Z64" s="18" t="s">
        <v>92</v>
      </c>
      <c r="AA64" s="18" t="s">
        <v>92</v>
      </c>
      <c r="AB64" s="18" t="s">
        <v>92</v>
      </c>
      <c r="AC64" s="54"/>
    </row>
    <row r="65" spans="14:29" x14ac:dyDescent="0.2">
      <c r="N65" s="377">
        <v>80</v>
      </c>
      <c r="O65" s="484">
        <v>0</v>
      </c>
      <c r="P65" s="54">
        <v>0</v>
      </c>
      <c r="Q65" s="54">
        <v>0</v>
      </c>
      <c r="R65" s="54">
        <v>1</v>
      </c>
      <c r="S65" s="18" t="s">
        <v>92</v>
      </c>
      <c r="T65" s="18" t="s">
        <v>92</v>
      </c>
      <c r="U65" s="18" t="s">
        <v>92</v>
      </c>
      <c r="V65" s="18" t="s">
        <v>92</v>
      </c>
      <c r="W65" s="18" t="s">
        <v>92</v>
      </c>
      <c r="X65" s="18" t="s">
        <v>92</v>
      </c>
      <c r="Y65" s="18" t="s">
        <v>92</v>
      </c>
      <c r="Z65" s="18" t="s">
        <v>92</v>
      </c>
      <c r="AA65" s="18" t="s">
        <v>92</v>
      </c>
      <c r="AB65" s="18" t="s">
        <v>92</v>
      </c>
      <c r="AC65" s="54"/>
    </row>
    <row r="66" spans="14:29" x14ac:dyDescent="0.2">
      <c r="N66" s="377">
        <v>81</v>
      </c>
      <c r="O66" s="484">
        <v>0</v>
      </c>
      <c r="P66" s="54">
        <v>0</v>
      </c>
      <c r="Q66" s="54">
        <v>1</v>
      </c>
      <c r="R66" s="54">
        <v>0</v>
      </c>
      <c r="S66" s="18" t="s">
        <v>92</v>
      </c>
      <c r="T66" s="18" t="s">
        <v>92</v>
      </c>
      <c r="U66" s="18" t="s">
        <v>92</v>
      </c>
      <c r="V66" s="18" t="s">
        <v>92</v>
      </c>
      <c r="W66" s="18" t="s">
        <v>92</v>
      </c>
      <c r="X66" s="18" t="s">
        <v>92</v>
      </c>
      <c r="Y66" s="18" t="s">
        <v>92</v>
      </c>
      <c r="Z66" s="18" t="s">
        <v>92</v>
      </c>
      <c r="AA66" s="18" t="s">
        <v>92</v>
      </c>
      <c r="AB66" s="18" t="s">
        <v>92</v>
      </c>
      <c r="AC66" s="54"/>
    </row>
    <row r="67" spans="14:29" x14ac:dyDescent="0.2">
      <c r="N67" s="377">
        <v>82</v>
      </c>
      <c r="O67" s="484">
        <v>0</v>
      </c>
      <c r="P67" s="54">
        <v>0</v>
      </c>
      <c r="Q67" s="54">
        <v>0</v>
      </c>
      <c r="R67" s="54">
        <v>0</v>
      </c>
      <c r="S67" s="18" t="s">
        <v>92</v>
      </c>
      <c r="T67" s="18" t="s">
        <v>92</v>
      </c>
      <c r="U67" s="18" t="s">
        <v>92</v>
      </c>
      <c r="V67" s="18" t="s">
        <v>92</v>
      </c>
      <c r="W67" s="18" t="s">
        <v>92</v>
      </c>
      <c r="X67" s="18" t="s">
        <v>92</v>
      </c>
      <c r="Y67" s="18" t="s">
        <v>92</v>
      </c>
      <c r="Z67" s="18" t="s">
        <v>92</v>
      </c>
      <c r="AA67" s="18" t="s">
        <v>92</v>
      </c>
      <c r="AB67" s="18" t="s">
        <v>92</v>
      </c>
      <c r="AC67" s="54"/>
    </row>
  </sheetData>
  <phoneticPr fontId="8"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heetViews>
  <sheetFormatPr defaultRowHeight="12.75" x14ac:dyDescent="0.2"/>
  <cols>
    <col min="1" max="13" width="8.28515625" customWidth="1"/>
  </cols>
  <sheetData>
    <row r="1" spans="1:12" x14ac:dyDescent="0.2">
      <c r="A1" s="127" t="s">
        <v>14</v>
      </c>
    </row>
    <row r="2" spans="1:12" ht="15.75" x14ac:dyDescent="0.25">
      <c r="A2" s="147" t="s">
        <v>775</v>
      </c>
    </row>
    <row r="3" spans="1:12" x14ac:dyDescent="0.2">
      <c r="A3" s="113"/>
    </row>
    <row r="4" spans="1:12" x14ac:dyDescent="0.2">
      <c r="A4" s="74" t="s">
        <v>507</v>
      </c>
      <c r="B4" s="71"/>
      <c r="C4" s="71"/>
      <c r="D4" s="71"/>
      <c r="E4" s="71"/>
      <c r="F4" s="71"/>
      <c r="G4" s="71"/>
      <c r="H4" s="71"/>
      <c r="I4" s="71"/>
      <c r="J4" s="71"/>
      <c r="K4" s="71"/>
      <c r="L4" s="71"/>
    </row>
  </sheetData>
  <hyperlinks>
    <hyperlink ref="A1" location="Contents!A1" display="Return to contents"/>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heetViews>
  <sheetFormatPr defaultRowHeight="12.75" x14ac:dyDescent="0.2"/>
  <cols>
    <col min="1" max="1" width="21.28515625" customWidth="1"/>
    <col min="2" max="4" width="10.42578125" bestFit="1" customWidth="1"/>
    <col min="5" max="5" width="9.28515625" bestFit="1" customWidth="1"/>
  </cols>
  <sheetData>
    <row r="1" spans="1:5" x14ac:dyDescent="0.2">
      <c r="A1" s="127" t="s">
        <v>14</v>
      </c>
    </row>
    <row r="2" spans="1:5" ht="15.75" x14ac:dyDescent="0.25">
      <c r="A2" s="147" t="s">
        <v>721</v>
      </c>
    </row>
    <row r="3" spans="1:5" x14ac:dyDescent="0.2">
      <c r="A3" s="568"/>
      <c r="B3" s="567">
        <v>2018</v>
      </c>
      <c r="C3" s="567">
        <v>2019</v>
      </c>
      <c r="D3" s="567">
        <v>2020</v>
      </c>
      <c r="E3" s="567">
        <v>2021</v>
      </c>
    </row>
    <row r="4" spans="1:5" x14ac:dyDescent="0.2">
      <c r="A4" s="568" t="s">
        <v>180</v>
      </c>
      <c r="B4" s="580">
        <v>28</v>
      </c>
      <c r="C4" s="580">
        <v>32</v>
      </c>
      <c r="D4" s="580">
        <v>45</v>
      </c>
      <c r="E4" s="263">
        <v>30</v>
      </c>
    </row>
    <row r="5" spans="1:5" x14ac:dyDescent="0.2">
      <c r="A5" s="568" t="s">
        <v>181</v>
      </c>
      <c r="B5" s="580">
        <v>40</v>
      </c>
      <c r="C5" s="580">
        <v>31</v>
      </c>
      <c r="D5" s="580">
        <v>37</v>
      </c>
      <c r="E5" s="263">
        <v>33</v>
      </c>
    </row>
    <row r="6" spans="1:5" x14ac:dyDescent="0.2">
      <c r="A6" s="568" t="s">
        <v>182</v>
      </c>
      <c r="B6" s="580">
        <v>26</v>
      </c>
      <c r="C6" s="580">
        <v>20</v>
      </c>
      <c r="D6" s="580">
        <v>31</v>
      </c>
      <c r="E6" s="263">
        <v>22</v>
      </c>
    </row>
    <row r="7" spans="1:5" x14ac:dyDescent="0.2">
      <c r="A7" s="568" t="s">
        <v>382</v>
      </c>
      <c r="B7" s="580">
        <v>11.03</v>
      </c>
      <c r="C7" s="580">
        <v>8</v>
      </c>
      <c r="D7" s="580">
        <v>8</v>
      </c>
      <c r="E7" s="263">
        <v>7</v>
      </c>
    </row>
    <row r="8" spans="1:5" x14ac:dyDescent="0.2">
      <c r="A8" s="568" t="s">
        <v>383</v>
      </c>
      <c r="B8" s="580">
        <v>59.99</v>
      </c>
      <c r="C8" s="580">
        <v>98</v>
      </c>
      <c r="D8" s="580">
        <v>101</v>
      </c>
      <c r="E8" s="263">
        <v>97</v>
      </c>
    </row>
    <row r="9" spans="1:5" x14ac:dyDescent="0.2">
      <c r="A9" s="568"/>
      <c r="B9" s="580" t="s">
        <v>353</v>
      </c>
      <c r="C9" s="580" t="s">
        <v>353</v>
      </c>
      <c r="D9" s="580" t="s">
        <v>353</v>
      </c>
      <c r="E9" s="263" t="s">
        <v>353</v>
      </c>
    </row>
    <row r="10" spans="1:5" x14ac:dyDescent="0.2">
      <c r="A10" s="568" t="s">
        <v>183</v>
      </c>
      <c r="B10" s="580">
        <v>10</v>
      </c>
      <c r="C10" s="580">
        <v>14</v>
      </c>
      <c r="D10" s="580">
        <v>13</v>
      </c>
      <c r="E10" s="263">
        <v>14</v>
      </c>
    </row>
    <row r="11" spans="1:5" x14ac:dyDescent="0.2">
      <c r="A11" s="568" t="s">
        <v>384</v>
      </c>
      <c r="B11" s="580">
        <v>30.9</v>
      </c>
      <c r="C11" s="580">
        <v>30</v>
      </c>
      <c r="D11" s="580">
        <v>16</v>
      </c>
      <c r="E11" s="263">
        <v>17</v>
      </c>
    </row>
    <row r="12" spans="1:5" x14ac:dyDescent="0.2">
      <c r="A12" s="568" t="s">
        <v>185</v>
      </c>
      <c r="B12" s="580">
        <v>29</v>
      </c>
      <c r="C12" s="580">
        <v>27</v>
      </c>
      <c r="D12" s="580">
        <v>29</v>
      </c>
      <c r="E12" s="263">
        <v>50</v>
      </c>
    </row>
    <row r="13" spans="1:5" x14ac:dyDescent="0.2">
      <c r="A13" s="568" t="s">
        <v>186</v>
      </c>
      <c r="B13" s="580">
        <v>26</v>
      </c>
      <c r="C13" s="580">
        <v>33</v>
      </c>
      <c r="D13" s="580">
        <v>24</v>
      </c>
      <c r="E13" s="263">
        <v>29</v>
      </c>
    </row>
    <row r="14" spans="1:5" x14ac:dyDescent="0.2">
      <c r="A14" s="568" t="s">
        <v>187</v>
      </c>
      <c r="B14" s="580">
        <v>61</v>
      </c>
      <c r="C14" s="580">
        <v>45</v>
      </c>
      <c r="D14" s="580">
        <v>60</v>
      </c>
      <c r="E14" s="263">
        <v>87</v>
      </c>
    </row>
    <row r="15" spans="1:5" x14ac:dyDescent="0.2">
      <c r="A15" s="568"/>
      <c r="B15" s="580" t="s">
        <v>353</v>
      </c>
      <c r="C15" s="580" t="s">
        <v>353</v>
      </c>
      <c r="D15" s="580" t="s">
        <v>353</v>
      </c>
      <c r="E15" s="263" t="s">
        <v>353</v>
      </c>
    </row>
    <row r="16" spans="1:5" x14ac:dyDescent="0.2">
      <c r="A16" s="568" t="s">
        <v>188</v>
      </c>
      <c r="B16" s="580">
        <v>35</v>
      </c>
      <c r="C16" s="580">
        <v>32</v>
      </c>
      <c r="D16" s="580">
        <v>41</v>
      </c>
      <c r="E16" s="263">
        <v>39</v>
      </c>
    </row>
    <row r="17" spans="1:5" x14ac:dyDescent="0.2">
      <c r="A17" s="568" t="s">
        <v>189</v>
      </c>
      <c r="B17" s="580">
        <v>56</v>
      </c>
      <c r="C17" s="580">
        <v>81</v>
      </c>
      <c r="D17" s="580">
        <v>79</v>
      </c>
      <c r="E17" s="263">
        <v>90</v>
      </c>
    </row>
    <row r="18" spans="1:5" x14ac:dyDescent="0.2">
      <c r="A18" s="568" t="s">
        <v>190</v>
      </c>
      <c r="B18" s="580">
        <v>44</v>
      </c>
      <c r="C18" s="580">
        <v>59</v>
      </c>
      <c r="D18" s="580">
        <v>59</v>
      </c>
      <c r="E18" s="263">
        <v>82</v>
      </c>
    </row>
    <row r="19" spans="1:5" x14ac:dyDescent="0.2">
      <c r="A19" s="568" t="s">
        <v>191</v>
      </c>
      <c r="B19" s="580">
        <v>84.6</v>
      </c>
      <c r="C19" s="580">
        <v>97</v>
      </c>
      <c r="D19" s="580">
        <v>75</v>
      </c>
      <c r="E19" s="263">
        <v>98</v>
      </c>
    </row>
    <row r="20" spans="1:5" x14ac:dyDescent="0.2">
      <c r="A20" s="568" t="s">
        <v>192</v>
      </c>
      <c r="B20" s="580">
        <v>108</v>
      </c>
      <c r="C20" s="580">
        <v>136.4</v>
      </c>
      <c r="D20" s="580">
        <v>134</v>
      </c>
      <c r="E20" s="263">
        <v>157</v>
      </c>
    </row>
    <row r="21" spans="1:5" x14ac:dyDescent="0.2">
      <c r="A21" s="568"/>
      <c r="B21" s="580" t="s">
        <v>353</v>
      </c>
      <c r="C21" s="580" t="s">
        <v>353</v>
      </c>
      <c r="D21" s="580" t="s">
        <v>353</v>
      </c>
      <c r="E21" s="263" t="s">
        <v>353</v>
      </c>
    </row>
    <row r="22" spans="1:5" x14ac:dyDescent="0.2">
      <c r="A22" s="568" t="s">
        <v>193</v>
      </c>
      <c r="B22" s="580">
        <v>45.6</v>
      </c>
      <c r="C22" s="580">
        <v>50.82</v>
      </c>
      <c r="D22" s="580">
        <v>42.91</v>
      </c>
      <c r="E22" s="286">
        <v>26.14</v>
      </c>
    </row>
    <row r="23" spans="1:5" x14ac:dyDescent="0.2">
      <c r="A23" s="568" t="s">
        <v>194</v>
      </c>
      <c r="B23" s="580">
        <v>14</v>
      </c>
      <c r="C23" s="580">
        <v>17</v>
      </c>
      <c r="D23" s="580">
        <v>18</v>
      </c>
      <c r="E23" s="263">
        <v>24</v>
      </c>
    </row>
    <row r="24" spans="1:5" x14ac:dyDescent="0.2">
      <c r="A24" s="568" t="s">
        <v>195</v>
      </c>
      <c r="B24" s="580">
        <v>25</v>
      </c>
      <c r="C24" s="580">
        <v>25</v>
      </c>
      <c r="D24" s="580">
        <v>29</v>
      </c>
      <c r="E24" s="263">
        <v>48</v>
      </c>
    </row>
    <row r="25" spans="1:5" x14ac:dyDescent="0.2">
      <c r="A25" s="568" t="s">
        <v>196</v>
      </c>
      <c r="B25" s="580">
        <v>16</v>
      </c>
      <c r="C25" s="580">
        <v>14</v>
      </c>
      <c r="D25" s="580">
        <v>16</v>
      </c>
      <c r="E25" s="263">
        <v>38</v>
      </c>
    </row>
    <row r="26" spans="1:5" x14ac:dyDescent="0.2">
      <c r="A26" s="568" t="s">
        <v>318</v>
      </c>
      <c r="B26" s="580">
        <v>9</v>
      </c>
      <c r="C26" s="580">
        <v>8</v>
      </c>
      <c r="D26" s="580">
        <v>11.4</v>
      </c>
      <c r="E26" s="263">
        <v>8</v>
      </c>
    </row>
    <row r="27" spans="1:5" x14ac:dyDescent="0.2">
      <c r="A27" s="263"/>
      <c r="B27" s="263"/>
      <c r="C27" s="263"/>
      <c r="D27" s="263"/>
      <c r="E27" s="263"/>
    </row>
    <row r="28" spans="1:5" x14ac:dyDescent="0.2">
      <c r="A28" s="568" t="s">
        <v>197</v>
      </c>
      <c r="B28" s="580">
        <v>48</v>
      </c>
      <c r="C28" s="580">
        <v>26</v>
      </c>
      <c r="D28" s="580">
        <v>25</v>
      </c>
      <c r="E28" s="263">
        <v>30</v>
      </c>
    </row>
    <row r="29" spans="1:5" x14ac:dyDescent="0.2">
      <c r="A29" s="568" t="s">
        <v>198</v>
      </c>
      <c r="B29" s="580">
        <v>79</v>
      </c>
      <c r="C29" s="580">
        <v>70.3</v>
      </c>
      <c r="D29" s="580">
        <v>111</v>
      </c>
      <c r="E29" s="263">
        <v>83</v>
      </c>
    </row>
    <row r="30" spans="1:5" x14ac:dyDescent="0.2">
      <c r="A30" s="568" t="s">
        <v>199</v>
      </c>
      <c r="B30" s="580">
        <v>3</v>
      </c>
      <c r="C30" s="580">
        <v>2</v>
      </c>
      <c r="D30" s="580">
        <v>4</v>
      </c>
      <c r="E30" s="263">
        <v>4</v>
      </c>
    </row>
    <row r="31" spans="1:5" x14ac:dyDescent="0.2">
      <c r="A31" s="568" t="s">
        <v>385</v>
      </c>
      <c r="B31" s="580">
        <v>32.799999999999997</v>
      </c>
      <c r="C31" s="580">
        <v>18</v>
      </c>
      <c r="D31" s="580">
        <v>21</v>
      </c>
      <c r="E31" s="263">
        <v>29</v>
      </c>
    </row>
    <row r="32" spans="1:5" x14ac:dyDescent="0.2">
      <c r="A32" s="568" t="s">
        <v>200</v>
      </c>
      <c r="B32" s="580">
        <v>48</v>
      </c>
      <c r="C32" s="580">
        <v>51</v>
      </c>
      <c r="D32" s="580">
        <v>62</v>
      </c>
      <c r="E32" s="263">
        <v>92</v>
      </c>
    </row>
    <row r="33" spans="1:5" x14ac:dyDescent="0.2">
      <c r="A33" s="568"/>
      <c r="B33" s="580" t="s">
        <v>353</v>
      </c>
      <c r="C33" s="580" t="s">
        <v>353</v>
      </c>
      <c r="D33" s="580" t="s">
        <v>353</v>
      </c>
      <c r="E33" s="263" t="s">
        <v>353</v>
      </c>
    </row>
    <row r="34" spans="1:5" x14ac:dyDescent="0.2">
      <c r="A34" s="568" t="s">
        <v>201</v>
      </c>
      <c r="B34" s="580">
        <v>28</v>
      </c>
      <c r="C34" s="580">
        <v>16</v>
      </c>
      <c r="D34" s="580">
        <v>33</v>
      </c>
      <c r="E34" s="263">
        <v>19</v>
      </c>
    </row>
    <row r="35" spans="1:5" x14ac:dyDescent="0.2">
      <c r="A35" s="568" t="s">
        <v>202</v>
      </c>
      <c r="B35" s="580">
        <v>3.8</v>
      </c>
      <c r="C35" s="580">
        <v>2</v>
      </c>
      <c r="D35" s="580">
        <v>4</v>
      </c>
      <c r="E35" s="263">
        <v>2</v>
      </c>
    </row>
    <row r="36" spans="1:5" x14ac:dyDescent="0.2">
      <c r="A36" s="568" t="s">
        <v>203</v>
      </c>
      <c r="B36" s="580">
        <v>25</v>
      </c>
      <c r="C36" s="580">
        <v>25</v>
      </c>
      <c r="D36" s="580">
        <v>33</v>
      </c>
      <c r="E36" s="263">
        <v>29</v>
      </c>
    </row>
    <row r="37" spans="1:5" x14ac:dyDescent="0.2">
      <c r="A37" s="568" t="s">
        <v>204</v>
      </c>
      <c r="B37" s="580">
        <v>78</v>
      </c>
      <c r="C37" s="580">
        <v>92</v>
      </c>
      <c r="D37" s="580">
        <v>88</v>
      </c>
      <c r="E37" s="263">
        <v>91</v>
      </c>
    </row>
    <row r="38" spans="1:5" x14ac:dyDescent="0.2">
      <c r="A38" s="568" t="s">
        <v>205</v>
      </c>
      <c r="B38" s="580">
        <v>26</v>
      </c>
      <c r="C38" s="580">
        <v>38</v>
      </c>
      <c r="D38" s="580">
        <v>38</v>
      </c>
      <c r="E38" s="263">
        <v>31</v>
      </c>
    </row>
    <row r="39" spans="1:5" x14ac:dyDescent="0.2">
      <c r="A39" s="568"/>
      <c r="B39" s="568" t="s">
        <v>353</v>
      </c>
      <c r="C39" s="568" t="s">
        <v>353</v>
      </c>
      <c r="D39" s="568" t="s">
        <v>353</v>
      </c>
      <c r="E39" s="263" t="s">
        <v>353</v>
      </c>
    </row>
    <row r="40" spans="1:5" x14ac:dyDescent="0.2">
      <c r="A40" s="568" t="s">
        <v>206</v>
      </c>
      <c r="B40" s="568">
        <v>26</v>
      </c>
      <c r="C40" s="568">
        <v>43</v>
      </c>
      <c r="D40" s="568">
        <v>25</v>
      </c>
      <c r="E40" s="263">
        <v>24</v>
      </c>
    </row>
    <row r="41" spans="1:5" x14ac:dyDescent="0.2">
      <c r="A41" s="568" t="s">
        <v>207</v>
      </c>
      <c r="B41" s="568">
        <v>50</v>
      </c>
      <c r="C41" s="568">
        <v>60</v>
      </c>
      <c r="D41" s="568">
        <v>42</v>
      </c>
      <c r="E41" s="263">
        <v>73</v>
      </c>
    </row>
    <row r="42" spans="1:5" x14ac:dyDescent="0.2">
      <c r="A42" s="568"/>
      <c r="B42" s="568" t="s">
        <v>353</v>
      </c>
      <c r="C42" s="568" t="s">
        <v>353</v>
      </c>
      <c r="D42" s="568" t="s">
        <v>353</v>
      </c>
      <c r="E42" s="263" t="s">
        <v>353</v>
      </c>
    </row>
    <row r="43" spans="1:5" x14ac:dyDescent="0.2">
      <c r="A43" s="570" t="s">
        <v>208</v>
      </c>
      <c r="B43" s="581">
        <v>1208.72</v>
      </c>
      <c r="C43" s="581">
        <v>1303.52</v>
      </c>
      <c r="D43" s="581">
        <v>1355.31</v>
      </c>
      <c r="E43" s="582">
        <v>1503.1399999999999</v>
      </c>
    </row>
    <row r="44" spans="1:5" ht="15" x14ac:dyDescent="0.25">
      <c r="B44" s="420"/>
      <c r="C44" s="420"/>
    </row>
  </sheetData>
  <hyperlinks>
    <hyperlink ref="A1" location="Contents!A1" display="Return to contents"/>
  </hyperlinks>
  <pageMargins left="0.7" right="0.7" top="0.75" bottom="0.75" header="0.3" footer="0.3"/>
  <pageSetup paperSize="9" orientation="portrait" horizontalDpi="90" verticalDpi="9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pageSetUpPr fitToPage="1"/>
  </sheetPr>
  <dimension ref="A1:Y48"/>
  <sheetViews>
    <sheetView workbookViewId="0"/>
  </sheetViews>
  <sheetFormatPr defaultRowHeight="12.75" x14ac:dyDescent="0.2"/>
  <cols>
    <col min="1" max="1" width="19.5703125" customWidth="1"/>
    <col min="2" max="18" width="7.5703125" customWidth="1"/>
    <col min="19" max="19" width="2.28515625" customWidth="1"/>
    <col min="20" max="22" width="7.5703125" customWidth="1"/>
  </cols>
  <sheetData>
    <row r="1" spans="1:25" s="3" customFormat="1" x14ac:dyDescent="0.2">
      <c r="A1" s="127" t="s">
        <v>14</v>
      </c>
    </row>
    <row r="2" spans="1:25" ht="15.75" x14ac:dyDescent="0.25">
      <c r="A2" s="209" t="s">
        <v>722</v>
      </c>
      <c r="B2" s="210"/>
      <c r="C2" s="210"/>
      <c r="D2" s="210"/>
      <c r="E2" s="210"/>
      <c r="F2" s="210"/>
      <c r="G2" s="210"/>
      <c r="H2" s="210"/>
      <c r="I2" s="43"/>
      <c r="J2" s="43"/>
      <c r="K2" s="174"/>
      <c r="L2" s="174"/>
      <c r="M2" s="174"/>
      <c r="N2" s="174"/>
      <c r="O2" s="174"/>
      <c r="P2" s="174" t="s">
        <v>93</v>
      </c>
      <c r="Q2" s="174"/>
      <c r="R2" s="174"/>
      <c r="S2" s="91"/>
      <c r="T2" s="41"/>
      <c r="U2" s="41"/>
      <c r="V2" s="41" t="s">
        <v>93</v>
      </c>
    </row>
    <row r="3" spans="1:25" x14ac:dyDescent="0.2">
      <c r="A3" t="s">
        <v>93</v>
      </c>
      <c r="K3" s="47"/>
      <c r="L3" s="47"/>
      <c r="M3" s="47"/>
      <c r="N3" s="47"/>
      <c r="O3" s="47"/>
      <c r="P3" s="47"/>
      <c r="Q3" s="47"/>
      <c r="R3" s="47"/>
      <c r="S3" s="47"/>
      <c r="T3" s="611">
        <v>2021</v>
      </c>
      <c r="U3" s="612"/>
      <c r="V3" s="612"/>
    </row>
    <row r="4" spans="1:25" ht="14.25" x14ac:dyDescent="0.2">
      <c r="B4" s="24">
        <v>2004</v>
      </c>
      <c r="C4" s="24">
        <v>2005</v>
      </c>
      <c r="D4" s="24">
        <v>2006</v>
      </c>
      <c r="E4" s="24">
        <v>2007</v>
      </c>
      <c r="F4" s="24">
        <v>2008</v>
      </c>
      <c r="G4" s="24">
        <v>2009</v>
      </c>
      <c r="H4" s="123">
        <v>2010</v>
      </c>
      <c r="I4" s="123">
        <v>2011</v>
      </c>
      <c r="J4" s="123">
        <v>2012</v>
      </c>
      <c r="K4" s="123">
        <v>2013</v>
      </c>
      <c r="L4" s="144" t="s">
        <v>285</v>
      </c>
      <c r="M4" s="144">
        <v>2015</v>
      </c>
      <c r="N4" s="144">
        <v>2016</v>
      </c>
      <c r="O4" s="144">
        <v>2017</v>
      </c>
      <c r="P4" s="144">
        <v>2018</v>
      </c>
      <c r="Q4" s="144">
        <v>2019</v>
      </c>
      <c r="R4" s="144">
        <v>2020</v>
      </c>
      <c r="S4" s="44"/>
      <c r="T4" s="44" t="s">
        <v>121</v>
      </c>
      <c r="U4" s="44" t="s">
        <v>122</v>
      </c>
      <c r="V4" s="44" t="s">
        <v>106</v>
      </c>
    </row>
    <row r="5" spans="1:25" x14ac:dyDescent="0.2">
      <c r="A5" t="s">
        <v>180</v>
      </c>
      <c r="B5" s="215">
        <v>80</v>
      </c>
      <c r="C5" s="215">
        <v>88</v>
      </c>
      <c r="D5" s="215">
        <v>93</v>
      </c>
      <c r="E5" s="215">
        <v>92</v>
      </c>
      <c r="F5" s="215">
        <v>96</v>
      </c>
      <c r="G5" s="215">
        <v>97</v>
      </c>
      <c r="H5" s="215">
        <v>62</v>
      </c>
      <c r="I5" s="215">
        <v>65</v>
      </c>
      <c r="J5" s="215">
        <v>83</v>
      </c>
      <c r="K5" s="215">
        <v>81</v>
      </c>
      <c r="L5" s="215">
        <v>75</v>
      </c>
      <c r="M5" s="215">
        <v>67</v>
      </c>
      <c r="N5" s="215">
        <v>63</v>
      </c>
      <c r="O5" s="215">
        <v>48.49</v>
      </c>
      <c r="P5" s="215">
        <v>32.57</v>
      </c>
      <c r="Q5" s="215">
        <v>35.090000000000003</v>
      </c>
      <c r="R5" s="215">
        <v>35.6</v>
      </c>
      <c r="S5" s="215"/>
      <c r="T5" s="215">
        <v>24.5</v>
      </c>
      <c r="U5" s="215">
        <v>5.6</v>
      </c>
      <c r="V5" s="215">
        <v>30.1</v>
      </c>
      <c r="W5" s="216"/>
      <c r="X5" s="216"/>
      <c r="Y5" s="216"/>
    </row>
    <row r="6" spans="1:25" x14ac:dyDescent="0.2">
      <c r="A6" t="s">
        <v>181</v>
      </c>
      <c r="B6" s="51">
        <v>51</v>
      </c>
      <c r="C6" s="51">
        <v>51</v>
      </c>
      <c r="D6" s="51">
        <v>49</v>
      </c>
      <c r="E6" s="51">
        <v>47</v>
      </c>
      <c r="F6" s="51">
        <v>46</v>
      </c>
      <c r="G6" s="51">
        <v>46</v>
      </c>
      <c r="H6" s="51">
        <v>49</v>
      </c>
      <c r="I6" s="51">
        <v>46</v>
      </c>
      <c r="J6" s="51">
        <v>48</v>
      </c>
      <c r="K6" s="51">
        <v>48</v>
      </c>
      <c r="L6" s="51">
        <v>44</v>
      </c>
      <c r="M6" s="51">
        <v>45</v>
      </c>
      <c r="N6" s="51">
        <v>51</v>
      </c>
      <c r="O6" s="51">
        <v>52.4</v>
      </c>
      <c r="P6" s="51">
        <v>47.8</v>
      </c>
      <c r="Q6" s="51">
        <v>42.79</v>
      </c>
      <c r="R6" s="51">
        <v>45.69</v>
      </c>
      <c r="S6" s="51"/>
      <c r="T6" s="51">
        <v>39.89</v>
      </c>
      <c r="U6" s="51">
        <v>9.1999999999999993</v>
      </c>
      <c r="V6" s="51">
        <v>49.09</v>
      </c>
      <c r="W6" s="216"/>
      <c r="X6" s="216"/>
      <c r="Y6" s="216"/>
    </row>
    <row r="7" spans="1:25" x14ac:dyDescent="0.2">
      <c r="A7" t="s">
        <v>182</v>
      </c>
      <c r="B7" s="249" t="s">
        <v>92</v>
      </c>
      <c r="C7" s="249" t="s">
        <v>92</v>
      </c>
      <c r="D7" s="249" t="s">
        <v>92</v>
      </c>
      <c r="E7" s="249" t="s">
        <v>92</v>
      </c>
      <c r="F7" s="249" t="s">
        <v>92</v>
      </c>
      <c r="G7" s="249" t="s">
        <v>92</v>
      </c>
      <c r="H7" s="249" t="s">
        <v>92</v>
      </c>
      <c r="I7" s="249" t="s">
        <v>92</v>
      </c>
      <c r="J7" s="249" t="s">
        <v>92</v>
      </c>
      <c r="K7" s="249" t="s">
        <v>92</v>
      </c>
      <c r="L7" s="249" t="s">
        <v>92</v>
      </c>
      <c r="M7" s="249" t="s">
        <v>92</v>
      </c>
      <c r="N7" s="249" t="s">
        <v>92</v>
      </c>
      <c r="O7" s="249" t="s">
        <v>92</v>
      </c>
      <c r="P7" s="249" t="s">
        <v>92</v>
      </c>
      <c r="Q7" s="249" t="s">
        <v>92</v>
      </c>
      <c r="R7" s="249" t="s">
        <v>92</v>
      </c>
      <c r="S7" s="51"/>
      <c r="T7" s="249" t="s">
        <v>92</v>
      </c>
      <c r="U7" s="249" t="s">
        <v>92</v>
      </c>
      <c r="V7" s="249" t="s">
        <v>92</v>
      </c>
      <c r="W7" s="216"/>
      <c r="X7" s="216"/>
      <c r="Y7" s="216"/>
    </row>
    <row r="8" spans="1:25" x14ac:dyDescent="0.2">
      <c r="A8" t="s">
        <v>382</v>
      </c>
      <c r="B8" s="51">
        <v>16</v>
      </c>
      <c r="C8" s="51">
        <v>15</v>
      </c>
      <c r="D8" s="51">
        <v>17</v>
      </c>
      <c r="E8" s="51">
        <v>16</v>
      </c>
      <c r="F8" s="51">
        <v>17</v>
      </c>
      <c r="G8" s="51">
        <v>10</v>
      </c>
      <c r="H8" s="51">
        <v>9</v>
      </c>
      <c r="I8" s="51">
        <v>6</v>
      </c>
      <c r="J8" s="51">
        <v>6</v>
      </c>
      <c r="K8" s="51">
        <v>12</v>
      </c>
      <c r="L8" s="51">
        <v>13</v>
      </c>
      <c r="M8" s="51">
        <v>11</v>
      </c>
      <c r="N8" s="51">
        <v>11</v>
      </c>
      <c r="O8" s="51">
        <v>7.7</v>
      </c>
      <c r="P8" s="51">
        <v>8.4</v>
      </c>
      <c r="Q8" s="51">
        <v>7.6</v>
      </c>
      <c r="R8" s="51">
        <v>7.7</v>
      </c>
      <c r="S8" s="51"/>
      <c r="T8" s="249" t="s">
        <v>335</v>
      </c>
      <c r="U8" s="249" t="s">
        <v>335</v>
      </c>
      <c r="V8" s="51">
        <v>5.81</v>
      </c>
      <c r="W8" s="216"/>
      <c r="X8" s="216"/>
      <c r="Y8" s="216"/>
    </row>
    <row r="9" spans="1:25" x14ac:dyDescent="0.2">
      <c r="A9" t="s">
        <v>383</v>
      </c>
      <c r="B9" s="51">
        <v>192</v>
      </c>
      <c r="C9" s="51">
        <v>191</v>
      </c>
      <c r="D9" s="51">
        <v>193</v>
      </c>
      <c r="E9" s="51">
        <v>176</v>
      </c>
      <c r="F9" s="51">
        <v>196</v>
      </c>
      <c r="G9" s="51">
        <v>173</v>
      </c>
      <c r="H9" s="51">
        <v>171</v>
      </c>
      <c r="I9" s="51">
        <v>176</v>
      </c>
      <c r="J9" s="51">
        <v>183</v>
      </c>
      <c r="K9" s="51">
        <v>192</v>
      </c>
      <c r="L9" s="51">
        <v>179</v>
      </c>
      <c r="M9" s="51">
        <v>167</v>
      </c>
      <c r="N9" s="51">
        <v>172</v>
      </c>
      <c r="O9" s="51">
        <v>163</v>
      </c>
      <c r="P9" s="51">
        <v>160.12</v>
      </c>
      <c r="Q9" s="51">
        <v>163.05000000000001</v>
      </c>
      <c r="R9" s="51">
        <v>157</v>
      </c>
      <c r="S9" s="51"/>
      <c r="T9" s="51">
        <v>125.51</v>
      </c>
      <c r="U9" s="51">
        <v>46.46</v>
      </c>
      <c r="V9" s="51">
        <v>171.97</v>
      </c>
      <c r="W9" s="216"/>
      <c r="X9" s="216"/>
      <c r="Y9" s="216"/>
    </row>
    <row r="10" spans="1:25" x14ac:dyDescent="0.2">
      <c r="B10" s="51"/>
      <c r="C10" s="51"/>
      <c r="D10" s="51"/>
      <c r="E10" s="51"/>
      <c r="F10" s="51"/>
      <c r="G10" s="51"/>
      <c r="H10" s="51"/>
      <c r="I10" s="51"/>
      <c r="J10" s="51"/>
      <c r="K10" s="51"/>
      <c r="L10" s="51"/>
      <c r="M10" s="51"/>
      <c r="N10" s="51"/>
      <c r="O10" s="51"/>
      <c r="P10" s="51"/>
      <c r="Q10" s="51"/>
      <c r="R10" s="51"/>
      <c r="S10" s="51"/>
      <c r="T10" s="51"/>
      <c r="U10" s="51"/>
      <c r="V10" s="51"/>
      <c r="W10" s="216"/>
      <c r="X10" s="216"/>
      <c r="Y10" s="216"/>
    </row>
    <row r="11" spans="1:25" x14ac:dyDescent="0.2">
      <c r="A11" t="s">
        <v>183</v>
      </c>
      <c r="B11" s="51">
        <v>19</v>
      </c>
      <c r="C11" s="51">
        <v>20</v>
      </c>
      <c r="D11" s="51">
        <v>34</v>
      </c>
      <c r="E11" s="51">
        <v>36</v>
      </c>
      <c r="F11" s="51">
        <v>33</v>
      </c>
      <c r="G11" s="51">
        <v>26</v>
      </c>
      <c r="H11" s="51">
        <v>28</v>
      </c>
      <c r="I11" s="51">
        <v>28</v>
      </c>
      <c r="J11" s="51">
        <v>29</v>
      </c>
      <c r="K11" s="51">
        <v>19</v>
      </c>
      <c r="L11" s="51">
        <v>21</v>
      </c>
      <c r="M11" s="51">
        <v>18</v>
      </c>
      <c r="N11" s="51">
        <v>20</v>
      </c>
      <c r="O11" s="51">
        <v>22.24</v>
      </c>
      <c r="P11" s="51">
        <v>23.73</v>
      </c>
      <c r="Q11" s="51">
        <v>24.47</v>
      </c>
      <c r="R11" s="51">
        <v>26.62</v>
      </c>
      <c r="S11" s="51"/>
      <c r="T11" s="51">
        <v>22.19</v>
      </c>
      <c r="U11" s="51">
        <v>6.4</v>
      </c>
      <c r="V11" s="51">
        <v>28.59</v>
      </c>
      <c r="W11" s="216" t="s">
        <v>93</v>
      </c>
      <c r="X11" s="216"/>
      <c r="Y11" s="216"/>
    </row>
    <row r="12" spans="1:25" x14ac:dyDescent="0.2">
      <c r="A12" t="s">
        <v>384</v>
      </c>
      <c r="B12" s="51">
        <v>11</v>
      </c>
      <c r="C12" s="51">
        <v>8</v>
      </c>
      <c r="D12" s="51">
        <v>9</v>
      </c>
      <c r="E12" s="51">
        <v>9</v>
      </c>
      <c r="F12" s="51">
        <v>11</v>
      </c>
      <c r="G12" s="51">
        <v>8</v>
      </c>
      <c r="H12" s="51">
        <v>9</v>
      </c>
      <c r="I12" s="51">
        <v>8</v>
      </c>
      <c r="J12" s="51">
        <v>8</v>
      </c>
      <c r="K12" s="51">
        <v>7</v>
      </c>
      <c r="L12" s="51">
        <v>6</v>
      </c>
      <c r="M12" s="51">
        <v>6</v>
      </c>
      <c r="N12" s="51">
        <v>7</v>
      </c>
      <c r="O12" s="51">
        <v>7.7</v>
      </c>
      <c r="P12" s="51">
        <v>7.9</v>
      </c>
      <c r="Q12" s="51">
        <v>16.600000000000001</v>
      </c>
      <c r="R12" s="51">
        <v>20.9</v>
      </c>
      <c r="S12" s="51"/>
      <c r="T12" s="51">
        <v>14.3</v>
      </c>
      <c r="U12" s="51">
        <v>8.6</v>
      </c>
      <c r="V12" s="51">
        <v>22.9</v>
      </c>
      <c r="W12" s="216"/>
      <c r="X12" s="216"/>
      <c r="Y12" s="216"/>
    </row>
    <row r="13" spans="1:25" x14ac:dyDescent="0.2">
      <c r="A13" t="s">
        <v>185</v>
      </c>
      <c r="B13" s="51">
        <v>38</v>
      </c>
      <c r="C13" s="51">
        <v>37</v>
      </c>
      <c r="D13" s="51">
        <v>36</v>
      </c>
      <c r="E13" s="51">
        <v>33</v>
      </c>
      <c r="F13" s="51">
        <v>36</v>
      </c>
      <c r="G13" s="51">
        <v>36</v>
      </c>
      <c r="H13" s="51">
        <v>65</v>
      </c>
      <c r="I13" s="51">
        <v>69</v>
      </c>
      <c r="J13" s="51">
        <v>72</v>
      </c>
      <c r="K13" s="51">
        <v>68</v>
      </c>
      <c r="L13" s="51">
        <v>73</v>
      </c>
      <c r="M13" s="51">
        <v>68</v>
      </c>
      <c r="N13" s="51">
        <v>56</v>
      </c>
      <c r="O13" s="51">
        <v>55.65</v>
      </c>
      <c r="P13" s="51">
        <v>57.95</v>
      </c>
      <c r="Q13" s="51">
        <v>58.55</v>
      </c>
      <c r="R13" s="51">
        <v>59.35</v>
      </c>
      <c r="S13" s="51"/>
      <c r="T13" s="51">
        <v>38.950000000000003</v>
      </c>
      <c r="U13" s="51">
        <v>17.7</v>
      </c>
      <c r="V13" s="51">
        <v>56.65</v>
      </c>
      <c r="W13" s="216"/>
      <c r="X13" s="216"/>
      <c r="Y13" s="216"/>
    </row>
    <row r="14" spans="1:25" x14ac:dyDescent="0.2">
      <c r="A14" t="s">
        <v>186</v>
      </c>
      <c r="B14" s="51">
        <v>38</v>
      </c>
      <c r="C14" s="51">
        <v>41</v>
      </c>
      <c r="D14" s="51">
        <v>40</v>
      </c>
      <c r="E14" s="51">
        <v>44</v>
      </c>
      <c r="F14" s="51">
        <v>46</v>
      </c>
      <c r="G14" s="51">
        <v>47</v>
      </c>
      <c r="H14" s="51">
        <v>48</v>
      </c>
      <c r="I14" s="51">
        <v>50</v>
      </c>
      <c r="J14" s="51">
        <v>52</v>
      </c>
      <c r="K14" s="51">
        <v>53</v>
      </c>
      <c r="L14" s="51">
        <v>54</v>
      </c>
      <c r="M14" s="51">
        <v>58</v>
      </c>
      <c r="N14" s="51">
        <v>59</v>
      </c>
      <c r="O14" s="51">
        <v>62.4</v>
      </c>
      <c r="P14" s="51">
        <v>66.8</v>
      </c>
      <c r="Q14" s="51">
        <v>69.7</v>
      </c>
      <c r="R14" s="51">
        <v>76.599999999999994</v>
      </c>
      <c r="S14" s="51"/>
      <c r="T14" s="51">
        <v>74.3</v>
      </c>
      <c r="U14" s="51">
        <v>6.6</v>
      </c>
      <c r="V14" s="51">
        <v>80.900000000000006</v>
      </c>
      <c r="W14" s="216"/>
      <c r="X14" s="216"/>
      <c r="Y14" s="216"/>
    </row>
    <row r="15" spans="1:25" x14ac:dyDescent="0.2">
      <c r="A15" t="s">
        <v>187</v>
      </c>
      <c r="B15" s="51">
        <v>52</v>
      </c>
      <c r="C15" s="51">
        <v>58</v>
      </c>
      <c r="D15" s="51">
        <v>62</v>
      </c>
      <c r="E15" s="51">
        <v>59</v>
      </c>
      <c r="F15" s="51">
        <v>61</v>
      </c>
      <c r="G15" s="51">
        <v>62</v>
      </c>
      <c r="H15" s="51">
        <v>60</v>
      </c>
      <c r="I15" s="51">
        <v>55</v>
      </c>
      <c r="J15" s="51">
        <v>58</v>
      </c>
      <c r="K15" s="51">
        <v>63</v>
      </c>
      <c r="L15" s="51">
        <v>62</v>
      </c>
      <c r="M15" s="51">
        <v>53</v>
      </c>
      <c r="N15" s="51">
        <v>52</v>
      </c>
      <c r="O15" s="51">
        <v>52.3</v>
      </c>
      <c r="P15" s="51">
        <v>51.9</v>
      </c>
      <c r="Q15" s="51">
        <v>50.6</v>
      </c>
      <c r="R15" s="51">
        <v>51</v>
      </c>
      <c r="S15" s="51"/>
      <c r="T15" s="51">
        <v>38.9</v>
      </c>
      <c r="U15" s="51">
        <v>13.8</v>
      </c>
      <c r="V15" s="51">
        <v>52.7</v>
      </c>
      <c r="W15" s="216"/>
      <c r="X15" s="216"/>
      <c r="Y15" s="216"/>
    </row>
    <row r="16" spans="1:25" x14ac:dyDescent="0.2">
      <c r="B16" s="51"/>
      <c r="C16" s="51"/>
      <c r="D16" s="51"/>
      <c r="E16" s="51"/>
      <c r="F16" s="51"/>
      <c r="G16" s="51"/>
      <c r="H16" s="51"/>
      <c r="I16" s="51"/>
      <c r="J16" s="51"/>
      <c r="K16" s="51"/>
      <c r="L16" s="51"/>
      <c r="M16" s="51"/>
      <c r="N16" s="51"/>
      <c r="O16" s="51"/>
      <c r="P16" s="51"/>
      <c r="Q16" s="51"/>
      <c r="R16" s="51"/>
      <c r="S16" s="51"/>
      <c r="T16" s="51"/>
      <c r="U16" s="51"/>
      <c r="V16" s="51"/>
      <c r="W16" s="216"/>
      <c r="X16" s="216"/>
      <c r="Y16" s="216"/>
    </row>
    <row r="17" spans="1:25" x14ac:dyDescent="0.2">
      <c r="A17" t="s">
        <v>188</v>
      </c>
      <c r="B17" s="249" t="s">
        <v>92</v>
      </c>
      <c r="C17" s="249" t="s">
        <v>92</v>
      </c>
      <c r="D17" s="249" t="s">
        <v>92</v>
      </c>
      <c r="E17" s="249" t="s">
        <v>92</v>
      </c>
      <c r="F17" s="249" t="s">
        <v>92</v>
      </c>
      <c r="G17" s="249" t="s">
        <v>92</v>
      </c>
      <c r="H17" s="249" t="s">
        <v>92</v>
      </c>
      <c r="I17" s="249" t="s">
        <v>92</v>
      </c>
      <c r="J17" s="249" t="s">
        <v>92</v>
      </c>
      <c r="K17" s="249" t="s">
        <v>92</v>
      </c>
      <c r="L17" s="249" t="s">
        <v>92</v>
      </c>
      <c r="M17" s="249" t="s">
        <v>92</v>
      </c>
      <c r="N17" s="249" t="s">
        <v>92</v>
      </c>
      <c r="O17" s="249" t="s">
        <v>92</v>
      </c>
      <c r="P17" s="249" t="s">
        <v>92</v>
      </c>
      <c r="Q17" s="249" t="s">
        <v>92</v>
      </c>
      <c r="R17" s="249" t="s">
        <v>92</v>
      </c>
      <c r="S17" s="51"/>
      <c r="T17" s="249" t="s">
        <v>92</v>
      </c>
      <c r="U17" s="249" t="s">
        <v>92</v>
      </c>
      <c r="V17" s="249" t="s">
        <v>92</v>
      </c>
      <c r="W17" s="216"/>
      <c r="X17" s="216"/>
      <c r="Y17" s="216"/>
    </row>
    <row r="18" spans="1:25" x14ac:dyDescent="0.2">
      <c r="A18" t="s">
        <v>189</v>
      </c>
      <c r="B18" s="51">
        <v>12</v>
      </c>
      <c r="C18" s="51">
        <v>15</v>
      </c>
      <c r="D18" s="51">
        <v>17</v>
      </c>
      <c r="E18" s="51">
        <v>21</v>
      </c>
      <c r="F18" s="51">
        <v>20</v>
      </c>
      <c r="G18" s="51">
        <v>20</v>
      </c>
      <c r="H18" s="51">
        <v>23</v>
      </c>
      <c r="I18" s="51">
        <v>31</v>
      </c>
      <c r="J18" s="51">
        <v>28</v>
      </c>
      <c r="K18" s="51">
        <v>28</v>
      </c>
      <c r="L18" s="51">
        <v>28</v>
      </c>
      <c r="M18" s="51">
        <v>29</v>
      </c>
      <c r="N18" s="51">
        <v>31</v>
      </c>
      <c r="O18" s="51">
        <v>31.8</v>
      </c>
      <c r="P18" s="51">
        <v>33.200000000000003</v>
      </c>
      <c r="Q18" s="51">
        <v>29.04</v>
      </c>
      <c r="R18" s="51">
        <v>34.700000000000003</v>
      </c>
      <c r="S18" s="51"/>
      <c r="T18" s="51">
        <v>29.3</v>
      </c>
      <c r="U18" s="51">
        <v>6</v>
      </c>
      <c r="V18" s="51">
        <v>35.299999999999997</v>
      </c>
      <c r="W18" s="216"/>
      <c r="X18" s="216"/>
      <c r="Y18" s="216"/>
    </row>
    <row r="19" spans="1:25" x14ac:dyDescent="0.2">
      <c r="A19" t="s">
        <v>190</v>
      </c>
      <c r="B19" s="51">
        <v>77</v>
      </c>
      <c r="C19" s="51">
        <v>80</v>
      </c>
      <c r="D19" s="51">
        <v>79</v>
      </c>
      <c r="E19" s="51">
        <v>75</v>
      </c>
      <c r="F19" s="51">
        <v>78</v>
      </c>
      <c r="G19" s="51">
        <v>68</v>
      </c>
      <c r="H19" s="51">
        <v>68</v>
      </c>
      <c r="I19" s="51">
        <v>72</v>
      </c>
      <c r="J19" s="51">
        <v>70</v>
      </c>
      <c r="K19" s="51">
        <v>72</v>
      </c>
      <c r="L19" s="51">
        <v>67</v>
      </c>
      <c r="M19" s="51">
        <v>64</v>
      </c>
      <c r="N19" s="51">
        <v>59</v>
      </c>
      <c r="O19" s="51">
        <v>63.7</v>
      </c>
      <c r="P19" s="51">
        <v>66</v>
      </c>
      <c r="Q19" s="51">
        <v>71.900000000000006</v>
      </c>
      <c r="R19" s="51">
        <v>72.099999999999994</v>
      </c>
      <c r="S19" s="51"/>
      <c r="T19" s="51">
        <v>59.8</v>
      </c>
      <c r="U19" s="51">
        <v>17</v>
      </c>
      <c r="V19" s="51">
        <v>76.8</v>
      </c>
      <c r="W19" s="216"/>
      <c r="X19" s="216"/>
      <c r="Y19" s="216"/>
    </row>
    <row r="20" spans="1:25" x14ac:dyDescent="0.2">
      <c r="A20" t="s">
        <v>191</v>
      </c>
      <c r="B20" s="51">
        <v>83</v>
      </c>
      <c r="C20" s="51">
        <v>82</v>
      </c>
      <c r="D20" s="51">
        <v>82</v>
      </c>
      <c r="E20" s="51">
        <v>77</v>
      </c>
      <c r="F20" s="51">
        <v>75</v>
      </c>
      <c r="G20" s="51">
        <v>69</v>
      </c>
      <c r="H20" s="51">
        <v>47</v>
      </c>
      <c r="I20" s="51">
        <v>67</v>
      </c>
      <c r="J20" s="51">
        <v>68</v>
      </c>
      <c r="K20" s="51">
        <v>70</v>
      </c>
      <c r="L20" s="51">
        <v>65</v>
      </c>
      <c r="M20" s="51">
        <v>78</v>
      </c>
      <c r="N20" s="51">
        <v>73</v>
      </c>
      <c r="O20" s="51">
        <v>83.25</v>
      </c>
      <c r="P20" s="51">
        <v>81.94</v>
      </c>
      <c r="Q20" s="51">
        <v>85.26</v>
      </c>
      <c r="R20" s="51">
        <v>90.94</v>
      </c>
      <c r="S20" s="51"/>
      <c r="T20" s="51">
        <v>78.23</v>
      </c>
      <c r="U20" s="51">
        <v>23.6</v>
      </c>
      <c r="V20" s="51">
        <v>101.83</v>
      </c>
      <c r="W20" s="216"/>
      <c r="X20" s="216"/>
      <c r="Y20" s="216"/>
    </row>
    <row r="21" spans="1:25" x14ac:dyDescent="0.2">
      <c r="A21" t="s">
        <v>192</v>
      </c>
      <c r="B21" s="51">
        <v>504</v>
      </c>
      <c r="C21" s="51">
        <v>514</v>
      </c>
      <c r="D21" s="51">
        <v>519</v>
      </c>
      <c r="E21" s="51">
        <v>527</v>
      </c>
      <c r="F21" s="51">
        <v>530</v>
      </c>
      <c r="G21" s="51">
        <v>508</v>
      </c>
      <c r="H21" s="51">
        <v>481</v>
      </c>
      <c r="I21" s="51">
        <v>504</v>
      </c>
      <c r="J21" s="51">
        <v>489</v>
      </c>
      <c r="K21" s="51">
        <v>440</v>
      </c>
      <c r="L21" s="51">
        <v>405</v>
      </c>
      <c r="M21" s="51">
        <v>370</v>
      </c>
      <c r="N21" s="51">
        <v>337</v>
      </c>
      <c r="O21" s="51">
        <v>312.3</v>
      </c>
      <c r="P21" s="51">
        <v>318.8</v>
      </c>
      <c r="Q21" s="51">
        <v>322.8</v>
      </c>
      <c r="R21" s="51">
        <v>306.5</v>
      </c>
      <c r="S21" s="51"/>
      <c r="T21" s="51">
        <v>237.7</v>
      </c>
      <c r="U21" s="51">
        <v>98.8</v>
      </c>
      <c r="V21" s="51">
        <v>336.5</v>
      </c>
      <c r="W21" s="216"/>
      <c r="X21" s="216"/>
      <c r="Y21" s="216"/>
    </row>
    <row r="22" spans="1:25" x14ac:dyDescent="0.2">
      <c r="B22" s="51"/>
      <c r="C22" s="51"/>
      <c r="D22" s="51"/>
      <c r="E22" s="51"/>
      <c r="F22" s="51"/>
      <c r="G22" s="51"/>
      <c r="H22" s="51"/>
      <c r="I22" s="51"/>
      <c r="J22" s="51"/>
      <c r="K22" s="51"/>
      <c r="L22" s="51"/>
      <c r="M22" s="51"/>
      <c r="N22" s="51"/>
      <c r="O22" s="51"/>
      <c r="P22" s="51"/>
      <c r="Q22" s="51"/>
      <c r="R22" s="51"/>
      <c r="S22" s="51"/>
      <c r="T22" s="51"/>
      <c r="U22" s="51"/>
      <c r="V22" s="51"/>
      <c r="W22" s="216"/>
      <c r="X22" s="216"/>
      <c r="Y22" s="216"/>
    </row>
    <row r="23" spans="1:25" x14ac:dyDescent="0.2">
      <c r="A23" t="s">
        <v>193</v>
      </c>
      <c r="B23" s="51">
        <v>44</v>
      </c>
      <c r="C23" s="51">
        <v>43</v>
      </c>
      <c r="D23" s="51">
        <v>44</v>
      </c>
      <c r="E23" s="51">
        <v>45</v>
      </c>
      <c r="F23" s="51">
        <v>41</v>
      </c>
      <c r="G23" s="51">
        <v>42</v>
      </c>
      <c r="H23" s="51">
        <v>42</v>
      </c>
      <c r="I23" s="51">
        <v>40</v>
      </c>
      <c r="J23" s="51">
        <v>40</v>
      </c>
      <c r="K23" s="51">
        <v>38</v>
      </c>
      <c r="L23" s="51">
        <v>38</v>
      </c>
      <c r="M23" s="51">
        <v>41</v>
      </c>
      <c r="N23" s="51">
        <v>42</v>
      </c>
      <c r="O23" s="51">
        <v>40.700000000000003</v>
      </c>
      <c r="P23" s="51">
        <v>41.2</v>
      </c>
      <c r="Q23" s="51">
        <v>44.49</v>
      </c>
      <c r="R23" s="51">
        <v>42.61</v>
      </c>
      <c r="S23" s="51"/>
      <c r="T23" s="51">
        <v>33.81</v>
      </c>
      <c r="U23" s="51">
        <v>10.6</v>
      </c>
      <c r="V23" s="51">
        <v>44.41</v>
      </c>
      <c r="W23" s="216"/>
      <c r="X23" s="216"/>
      <c r="Y23" s="216"/>
    </row>
    <row r="24" spans="1:25" x14ac:dyDescent="0.2">
      <c r="A24" t="s">
        <v>194</v>
      </c>
      <c r="B24" s="51">
        <v>45</v>
      </c>
      <c r="C24" s="51">
        <v>45</v>
      </c>
      <c r="D24" s="51">
        <v>45</v>
      </c>
      <c r="E24" s="51">
        <v>42</v>
      </c>
      <c r="F24" s="51">
        <v>43</v>
      </c>
      <c r="G24" s="51">
        <v>41</v>
      </c>
      <c r="H24" s="51">
        <v>39</v>
      </c>
      <c r="I24" s="51">
        <v>41</v>
      </c>
      <c r="J24" s="51">
        <v>44</v>
      </c>
      <c r="K24" s="51">
        <v>44</v>
      </c>
      <c r="L24" s="51">
        <v>39</v>
      </c>
      <c r="M24" s="51">
        <v>41</v>
      </c>
      <c r="N24" s="51">
        <v>45</v>
      </c>
      <c r="O24" s="51">
        <v>41</v>
      </c>
      <c r="P24" s="51">
        <v>38.9</v>
      </c>
      <c r="Q24" s="51">
        <v>39.9</v>
      </c>
      <c r="R24" s="51">
        <v>43.1</v>
      </c>
      <c r="S24" s="51"/>
      <c r="T24" s="51">
        <v>33.9</v>
      </c>
      <c r="U24" s="51">
        <v>10.199999999999999</v>
      </c>
      <c r="V24" s="51">
        <v>44.1</v>
      </c>
      <c r="W24" s="216"/>
      <c r="X24" s="216"/>
      <c r="Y24" s="216"/>
    </row>
    <row r="25" spans="1:25" x14ac:dyDescent="0.2">
      <c r="A25" t="s">
        <v>195</v>
      </c>
      <c r="B25" s="51">
        <v>43</v>
      </c>
      <c r="C25" s="51">
        <v>46</v>
      </c>
      <c r="D25" s="51">
        <v>35</v>
      </c>
      <c r="E25" s="51">
        <v>29</v>
      </c>
      <c r="F25" s="51">
        <v>28</v>
      </c>
      <c r="G25" s="51">
        <v>28</v>
      </c>
      <c r="H25" s="51">
        <v>26</v>
      </c>
      <c r="I25" s="51">
        <v>26</v>
      </c>
      <c r="J25" s="51">
        <v>28</v>
      </c>
      <c r="K25" s="51">
        <v>26</v>
      </c>
      <c r="L25" s="51">
        <v>30</v>
      </c>
      <c r="M25" s="51">
        <v>32</v>
      </c>
      <c r="N25" s="51">
        <v>35</v>
      </c>
      <c r="O25" s="51">
        <v>31.91</v>
      </c>
      <c r="P25" s="51">
        <v>33.869999999999997</v>
      </c>
      <c r="Q25" s="51">
        <v>29.3</v>
      </c>
      <c r="R25" s="51">
        <v>27.45</v>
      </c>
      <c r="S25" s="51"/>
      <c r="T25" s="51">
        <v>18.23</v>
      </c>
      <c r="U25" s="51">
        <v>7</v>
      </c>
      <c r="V25" s="51">
        <v>25.23</v>
      </c>
      <c r="W25" s="216"/>
      <c r="X25" s="216"/>
      <c r="Y25" s="216"/>
    </row>
    <row r="26" spans="1:25" x14ac:dyDescent="0.2">
      <c r="A26" t="s">
        <v>196</v>
      </c>
      <c r="B26" s="249" t="s">
        <v>92</v>
      </c>
      <c r="C26" s="249" t="s">
        <v>92</v>
      </c>
      <c r="D26" s="249" t="s">
        <v>92</v>
      </c>
      <c r="E26" s="249" t="s">
        <v>92</v>
      </c>
      <c r="F26" s="249" t="s">
        <v>92</v>
      </c>
      <c r="G26" s="249" t="s">
        <v>92</v>
      </c>
      <c r="H26" s="249" t="s">
        <v>92</v>
      </c>
      <c r="I26" s="249" t="s">
        <v>92</v>
      </c>
      <c r="J26" s="249" t="s">
        <v>92</v>
      </c>
      <c r="K26" s="249" t="s">
        <v>92</v>
      </c>
      <c r="L26" s="249" t="s">
        <v>92</v>
      </c>
      <c r="M26" s="249" t="s">
        <v>92</v>
      </c>
      <c r="N26" s="249" t="s">
        <v>92</v>
      </c>
      <c r="O26" s="249" t="s">
        <v>92</v>
      </c>
      <c r="P26" s="249" t="s">
        <v>92</v>
      </c>
      <c r="Q26" s="249" t="s">
        <v>92</v>
      </c>
      <c r="R26" s="249" t="s">
        <v>92</v>
      </c>
      <c r="S26" s="51"/>
      <c r="T26" s="249" t="s">
        <v>92</v>
      </c>
      <c r="U26" s="249" t="s">
        <v>92</v>
      </c>
      <c r="V26" s="249" t="s">
        <v>92</v>
      </c>
      <c r="W26" s="216"/>
      <c r="X26" s="216"/>
      <c r="Y26" s="216"/>
    </row>
    <row r="27" spans="1:25" x14ac:dyDescent="0.2">
      <c r="A27" s="54" t="s">
        <v>318</v>
      </c>
      <c r="B27" s="249" t="s">
        <v>92</v>
      </c>
      <c r="C27" s="249" t="s">
        <v>92</v>
      </c>
      <c r="D27" s="249" t="s">
        <v>92</v>
      </c>
      <c r="E27" s="249" t="s">
        <v>92</v>
      </c>
      <c r="F27" s="249" t="s">
        <v>92</v>
      </c>
      <c r="G27" s="249" t="s">
        <v>92</v>
      </c>
      <c r="H27" s="249" t="s">
        <v>92</v>
      </c>
      <c r="I27" s="249" t="s">
        <v>92</v>
      </c>
      <c r="J27" s="249" t="s">
        <v>92</v>
      </c>
      <c r="K27" s="249" t="s">
        <v>92</v>
      </c>
      <c r="L27" s="249" t="s">
        <v>92</v>
      </c>
      <c r="M27" s="249" t="s">
        <v>92</v>
      </c>
      <c r="N27" s="249" t="s">
        <v>92</v>
      </c>
      <c r="O27" s="249" t="s">
        <v>92</v>
      </c>
      <c r="P27" s="249" t="s">
        <v>92</v>
      </c>
      <c r="Q27" s="249" t="s">
        <v>92</v>
      </c>
      <c r="R27" s="249" t="s">
        <v>92</v>
      </c>
      <c r="S27" s="51"/>
      <c r="T27" s="249" t="s">
        <v>92</v>
      </c>
      <c r="U27" s="249" t="s">
        <v>92</v>
      </c>
      <c r="V27" s="249" t="s">
        <v>92</v>
      </c>
      <c r="W27" s="216"/>
      <c r="X27" s="216"/>
      <c r="Y27" s="216"/>
    </row>
    <row r="28" spans="1:25" x14ac:dyDescent="0.2">
      <c r="B28" s="51"/>
      <c r="C28" s="51"/>
      <c r="D28" s="51"/>
      <c r="E28" s="51"/>
      <c r="F28" s="51"/>
      <c r="G28" s="51"/>
      <c r="H28" s="51"/>
      <c r="I28" s="51"/>
      <c r="J28" s="51"/>
      <c r="K28" s="51"/>
      <c r="L28" s="51"/>
      <c r="M28" s="51"/>
      <c r="N28" s="51"/>
      <c r="O28" s="51"/>
      <c r="P28" s="51"/>
      <c r="Q28" s="51"/>
      <c r="R28" s="51"/>
      <c r="S28" s="51"/>
      <c r="T28" s="51"/>
      <c r="U28" s="51"/>
      <c r="V28" s="51"/>
    </row>
    <row r="29" spans="1:25" x14ac:dyDescent="0.2">
      <c r="A29" t="s">
        <v>197</v>
      </c>
      <c r="B29" s="51">
        <v>42</v>
      </c>
      <c r="C29" s="51">
        <v>43</v>
      </c>
      <c r="D29" s="51">
        <v>42</v>
      </c>
      <c r="E29" s="51">
        <v>43</v>
      </c>
      <c r="F29" s="51">
        <v>44</v>
      </c>
      <c r="G29" s="51">
        <v>43</v>
      </c>
      <c r="H29" s="51">
        <v>43</v>
      </c>
      <c r="I29" s="51">
        <v>42</v>
      </c>
      <c r="J29" s="51">
        <v>45</v>
      </c>
      <c r="K29" s="51">
        <v>46</v>
      </c>
      <c r="L29" s="51">
        <v>45</v>
      </c>
      <c r="M29" s="51">
        <v>43</v>
      </c>
      <c r="N29" s="51">
        <v>39</v>
      </c>
      <c r="O29" s="51">
        <v>37.799999999999997</v>
      </c>
      <c r="P29" s="51">
        <v>38.6</v>
      </c>
      <c r="Q29" s="51">
        <v>40</v>
      </c>
      <c r="R29" s="51">
        <v>44.1</v>
      </c>
      <c r="S29" s="51"/>
      <c r="T29" s="249" t="s">
        <v>335</v>
      </c>
      <c r="U29" s="249" t="s">
        <v>335</v>
      </c>
      <c r="V29" s="51">
        <v>41.3</v>
      </c>
      <c r="W29" s="216"/>
      <c r="X29" s="216"/>
      <c r="Y29" s="216"/>
    </row>
    <row r="30" spans="1:25" x14ac:dyDescent="0.2">
      <c r="A30" t="s">
        <v>198</v>
      </c>
      <c r="B30" s="51">
        <v>170</v>
      </c>
      <c r="C30" s="51">
        <v>174</v>
      </c>
      <c r="D30" s="51">
        <v>193</v>
      </c>
      <c r="E30" s="51">
        <v>202</v>
      </c>
      <c r="F30" s="51">
        <v>192</v>
      </c>
      <c r="G30" s="51">
        <v>193</v>
      </c>
      <c r="H30" s="51">
        <v>188</v>
      </c>
      <c r="I30" s="51">
        <v>197</v>
      </c>
      <c r="J30" s="51">
        <v>211</v>
      </c>
      <c r="K30" s="51">
        <v>213</v>
      </c>
      <c r="L30" s="51">
        <v>216</v>
      </c>
      <c r="M30" s="51">
        <v>211</v>
      </c>
      <c r="N30" s="51">
        <v>217</v>
      </c>
      <c r="O30" s="51">
        <v>212.91</v>
      </c>
      <c r="P30" s="51">
        <v>219.31</v>
      </c>
      <c r="Q30" s="51">
        <v>227.2</v>
      </c>
      <c r="R30" s="51">
        <v>231.82</v>
      </c>
      <c r="S30" s="51"/>
      <c r="T30" s="51">
        <v>176.76</v>
      </c>
      <c r="U30" s="51">
        <v>62.51</v>
      </c>
      <c r="V30" s="51">
        <v>239.27</v>
      </c>
      <c r="W30" s="216"/>
      <c r="X30" s="216"/>
      <c r="Y30" s="216"/>
    </row>
    <row r="31" spans="1:25" x14ac:dyDescent="0.2">
      <c r="A31" t="s">
        <v>199</v>
      </c>
      <c r="B31" s="249" t="s">
        <v>92</v>
      </c>
      <c r="C31" s="249" t="s">
        <v>92</v>
      </c>
      <c r="D31" s="249" t="s">
        <v>92</v>
      </c>
      <c r="E31" s="249" t="s">
        <v>92</v>
      </c>
      <c r="F31" s="249" t="s">
        <v>92</v>
      </c>
      <c r="G31" s="249" t="s">
        <v>92</v>
      </c>
      <c r="H31" s="249" t="s">
        <v>92</v>
      </c>
      <c r="I31" s="249" t="s">
        <v>92</v>
      </c>
      <c r="J31" s="249" t="s">
        <v>92</v>
      </c>
      <c r="K31" s="249" t="s">
        <v>92</v>
      </c>
      <c r="L31" s="249" t="s">
        <v>92</v>
      </c>
      <c r="M31" s="249" t="s">
        <v>92</v>
      </c>
      <c r="N31" s="249" t="s">
        <v>92</v>
      </c>
      <c r="O31" s="249" t="s">
        <v>92</v>
      </c>
      <c r="P31" s="249" t="s">
        <v>92</v>
      </c>
      <c r="Q31" s="249" t="s">
        <v>92</v>
      </c>
      <c r="R31" s="249" t="s">
        <v>92</v>
      </c>
      <c r="S31" s="51"/>
      <c r="T31" s="249" t="s">
        <v>92</v>
      </c>
      <c r="U31" s="249" t="s">
        <v>92</v>
      </c>
      <c r="V31" s="249" t="s">
        <v>92</v>
      </c>
      <c r="W31" s="216"/>
      <c r="X31" s="216"/>
      <c r="Y31" s="216"/>
    </row>
    <row r="32" spans="1:25" x14ac:dyDescent="0.2">
      <c r="A32" t="s">
        <v>385</v>
      </c>
      <c r="B32" s="51">
        <v>19</v>
      </c>
      <c r="C32" s="51">
        <v>20</v>
      </c>
      <c r="D32" s="51">
        <v>18</v>
      </c>
      <c r="E32" s="51">
        <v>21</v>
      </c>
      <c r="F32" s="51">
        <v>22</v>
      </c>
      <c r="G32" s="51">
        <v>23</v>
      </c>
      <c r="H32" s="51">
        <v>23</v>
      </c>
      <c r="I32" s="51">
        <v>20</v>
      </c>
      <c r="J32" s="51">
        <v>20</v>
      </c>
      <c r="K32" s="51">
        <v>19</v>
      </c>
      <c r="L32" s="51">
        <v>20</v>
      </c>
      <c r="M32" s="51">
        <v>19</v>
      </c>
      <c r="N32" s="51">
        <v>18</v>
      </c>
      <c r="O32" s="51">
        <v>18.690000000000001</v>
      </c>
      <c r="P32" s="51">
        <v>18.690000000000001</v>
      </c>
      <c r="Q32" s="51">
        <v>17.89</v>
      </c>
      <c r="R32" s="51">
        <v>17.399999999999999</v>
      </c>
      <c r="S32" s="51"/>
      <c r="T32" s="249" t="s">
        <v>335</v>
      </c>
      <c r="U32" s="249" t="s">
        <v>335</v>
      </c>
      <c r="V32" s="51">
        <v>15.1</v>
      </c>
      <c r="W32" s="216"/>
      <c r="X32" s="216"/>
      <c r="Y32" s="216"/>
    </row>
    <row r="33" spans="1:25" x14ac:dyDescent="0.2">
      <c r="A33" t="s">
        <v>200</v>
      </c>
      <c r="B33" s="51">
        <v>83</v>
      </c>
      <c r="C33" s="51">
        <v>82</v>
      </c>
      <c r="D33" s="51">
        <v>83</v>
      </c>
      <c r="E33" s="51">
        <v>80</v>
      </c>
      <c r="F33" s="51">
        <v>80</v>
      </c>
      <c r="G33" s="51">
        <v>78</v>
      </c>
      <c r="H33" s="51">
        <v>78</v>
      </c>
      <c r="I33" s="51">
        <v>78</v>
      </c>
      <c r="J33" s="51">
        <v>80</v>
      </c>
      <c r="K33" s="51">
        <v>84</v>
      </c>
      <c r="L33" s="51">
        <v>82</v>
      </c>
      <c r="M33" s="51">
        <v>79</v>
      </c>
      <c r="N33" s="51">
        <v>81</v>
      </c>
      <c r="O33" s="51">
        <v>84.7</v>
      </c>
      <c r="P33" s="51">
        <v>86.4</v>
      </c>
      <c r="Q33" s="51">
        <v>91.4</v>
      </c>
      <c r="R33" s="51">
        <v>90.3</v>
      </c>
      <c r="S33" s="51"/>
      <c r="T33" s="51">
        <v>65.3</v>
      </c>
      <c r="U33" s="51">
        <v>21.4</v>
      </c>
      <c r="V33" s="51">
        <v>86.7</v>
      </c>
      <c r="W33" s="216"/>
      <c r="X33" s="216"/>
      <c r="Y33" s="216"/>
    </row>
    <row r="34" spans="1:25" x14ac:dyDescent="0.2">
      <c r="B34" s="51"/>
      <c r="C34" s="51"/>
      <c r="D34" s="51"/>
      <c r="E34" s="51"/>
      <c r="F34" s="51"/>
      <c r="G34" s="51"/>
      <c r="H34" s="51"/>
      <c r="I34" s="51"/>
      <c r="J34" s="51"/>
      <c r="K34" s="51"/>
      <c r="L34" s="51"/>
      <c r="M34" s="51"/>
      <c r="N34" s="51"/>
      <c r="O34" s="51"/>
      <c r="P34" s="51"/>
      <c r="Q34" s="51"/>
      <c r="R34" s="51"/>
      <c r="S34" s="51"/>
      <c r="T34" s="51"/>
      <c r="U34" s="51"/>
      <c r="V34" s="51"/>
    </row>
    <row r="35" spans="1:25" x14ac:dyDescent="0.2">
      <c r="A35" t="s">
        <v>201</v>
      </c>
      <c r="B35" s="51">
        <v>7</v>
      </c>
      <c r="C35" s="51">
        <v>6</v>
      </c>
      <c r="D35" s="51">
        <v>8</v>
      </c>
      <c r="E35" s="51">
        <v>8</v>
      </c>
      <c r="F35" s="51">
        <v>8</v>
      </c>
      <c r="G35" s="51">
        <v>8</v>
      </c>
      <c r="H35" s="51">
        <v>11</v>
      </c>
      <c r="I35" s="249" t="s">
        <v>92</v>
      </c>
      <c r="J35" s="249" t="s">
        <v>92</v>
      </c>
      <c r="K35" s="249" t="s">
        <v>92</v>
      </c>
      <c r="L35" s="249" t="s">
        <v>92</v>
      </c>
      <c r="M35" s="249" t="s">
        <v>92</v>
      </c>
      <c r="N35" s="249" t="s">
        <v>92</v>
      </c>
      <c r="O35" s="249" t="s">
        <v>92</v>
      </c>
      <c r="P35" s="51">
        <v>46.43</v>
      </c>
      <c r="Q35" s="51">
        <v>45.24</v>
      </c>
      <c r="R35" s="51">
        <v>38.56</v>
      </c>
      <c r="S35" s="51"/>
      <c r="T35" s="249" t="s">
        <v>335</v>
      </c>
      <c r="U35" s="249" t="s">
        <v>335</v>
      </c>
      <c r="V35" s="51">
        <v>39.18</v>
      </c>
      <c r="W35" s="216"/>
      <c r="X35" s="216"/>
      <c r="Y35" s="216"/>
    </row>
    <row r="36" spans="1:25" x14ac:dyDescent="0.2">
      <c r="A36" t="s">
        <v>202</v>
      </c>
      <c r="B36" s="249" t="s">
        <v>92</v>
      </c>
      <c r="C36" s="249" t="s">
        <v>92</v>
      </c>
      <c r="D36" s="249" t="s">
        <v>92</v>
      </c>
      <c r="E36" s="249" t="s">
        <v>92</v>
      </c>
      <c r="F36" s="249" t="s">
        <v>92</v>
      </c>
      <c r="G36" s="249" t="s">
        <v>92</v>
      </c>
      <c r="H36" s="249" t="s">
        <v>92</v>
      </c>
      <c r="I36" s="249" t="s">
        <v>92</v>
      </c>
      <c r="J36" s="249" t="s">
        <v>92</v>
      </c>
      <c r="K36" s="249" t="s">
        <v>92</v>
      </c>
      <c r="L36" s="249" t="s">
        <v>92</v>
      </c>
      <c r="M36" s="249" t="s">
        <v>92</v>
      </c>
      <c r="N36" s="249" t="s">
        <v>92</v>
      </c>
      <c r="O36" s="249" t="s">
        <v>92</v>
      </c>
      <c r="P36" s="249" t="s">
        <v>92</v>
      </c>
      <c r="Q36" s="249" t="s">
        <v>92</v>
      </c>
      <c r="R36" s="249" t="s">
        <v>92</v>
      </c>
      <c r="S36" s="51"/>
      <c r="T36" s="249" t="s">
        <v>92</v>
      </c>
      <c r="U36" s="249" t="s">
        <v>92</v>
      </c>
      <c r="V36" s="249" t="s">
        <v>92</v>
      </c>
      <c r="W36" s="216"/>
      <c r="X36" s="216"/>
      <c r="Y36" s="216"/>
    </row>
    <row r="37" spans="1:25" x14ac:dyDescent="0.2">
      <c r="A37" t="s">
        <v>203</v>
      </c>
      <c r="B37" s="51">
        <v>20</v>
      </c>
      <c r="C37" s="51">
        <v>22</v>
      </c>
      <c r="D37" s="51">
        <v>23</v>
      </c>
      <c r="E37" s="51">
        <v>24</v>
      </c>
      <c r="F37" s="51">
        <v>25</v>
      </c>
      <c r="G37" s="51">
        <v>25</v>
      </c>
      <c r="H37" s="51">
        <v>24</v>
      </c>
      <c r="I37" s="51">
        <v>24</v>
      </c>
      <c r="J37" s="51">
        <v>25</v>
      </c>
      <c r="K37" s="51">
        <v>25</v>
      </c>
      <c r="L37" s="51">
        <v>27</v>
      </c>
      <c r="M37" s="51">
        <v>27</v>
      </c>
      <c r="N37" s="51">
        <v>24</v>
      </c>
      <c r="O37" s="51">
        <v>25</v>
      </c>
      <c r="P37" s="51">
        <v>25.9</v>
      </c>
      <c r="Q37" s="51">
        <v>26.8</v>
      </c>
      <c r="R37" s="51">
        <v>27.5</v>
      </c>
      <c r="S37" s="51"/>
      <c r="T37" s="249" t="s">
        <v>335</v>
      </c>
      <c r="U37" s="249" t="s">
        <v>335</v>
      </c>
      <c r="V37" s="51">
        <v>28.6</v>
      </c>
      <c r="W37" s="216"/>
      <c r="X37" s="216"/>
      <c r="Y37" s="216"/>
    </row>
    <row r="38" spans="1:25" x14ac:dyDescent="0.2">
      <c r="A38" t="s">
        <v>204</v>
      </c>
      <c r="B38" s="51">
        <v>127</v>
      </c>
      <c r="C38" s="51">
        <v>137</v>
      </c>
      <c r="D38" s="51">
        <v>131</v>
      </c>
      <c r="E38" s="51">
        <v>127</v>
      </c>
      <c r="F38" s="51">
        <v>134</v>
      </c>
      <c r="G38" s="51">
        <v>109</v>
      </c>
      <c r="H38" s="51">
        <v>106</v>
      </c>
      <c r="I38" s="51">
        <v>115</v>
      </c>
      <c r="J38" s="51">
        <v>112</v>
      </c>
      <c r="K38" s="51">
        <v>147</v>
      </c>
      <c r="L38" s="51">
        <v>153</v>
      </c>
      <c r="M38" s="51">
        <v>153</v>
      </c>
      <c r="N38" s="51">
        <v>151</v>
      </c>
      <c r="O38" s="51">
        <v>147.19999999999999</v>
      </c>
      <c r="P38" s="51">
        <v>141.19999999999999</v>
      </c>
      <c r="Q38" s="51">
        <v>149.19999999999999</v>
      </c>
      <c r="R38" s="51">
        <v>149.80000000000001</v>
      </c>
      <c r="S38" s="51"/>
      <c r="T38" s="51">
        <v>120.87</v>
      </c>
      <c r="U38" s="51">
        <v>28.2</v>
      </c>
      <c r="V38" s="51">
        <v>149.07</v>
      </c>
      <c r="W38" s="216"/>
      <c r="X38" s="216"/>
      <c r="Y38" s="216"/>
    </row>
    <row r="39" spans="1:25" x14ac:dyDescent="0.2">
      <c r="A39" t="s">
        <v>205</v>
      </c>
      <c r="B39" s="51">
        <v>19</v>
      </c>
      <c r="C39" s="51">
        <v>16</v>
      </c>
      <c r="D39" s="51">
        <v>19</v>
      </c>
      <c r="E39" s="51">
        <v>16</v>
      </c>
      <c r="F39" s="51">
        <v>16</v>
      </c>
      <c r="G39" s="51">
        <v>21</v>
      </c>
      <c r="H39" s="51">
        <v>23</v>
      </c>
      <c r="I39" s="51">
        <v>21</v>
      </c>
      <c r="J39" s="51">
        <v>19</v>
      </c>
      <c r="K39" s="51">
        <v>17</v>
      </c>
      <c r="L39" s="51">
        <v>19</v>
      </c>
      <c r="M39" s="51">
        <v>20</v>
      </c>
      <c r="N39" s="51">
        <v>18</v>
      </c>
      <c r="O39" s="51">
        <v>19.7</v>
      </c>
      <c r="P39" s="51">
        <v>20.6</v>
      </c>
      <c r="Q39" s="51">
        <v>21</v>
      </c>
      <c r="R39" s="51">
        <v>20.7</v>
      </c>
      <c r="S39" s="51"/>
      <c r="T39" s="249" t="s">
        <v>335</v>
      </c>
      <c r="U39" s="249" t="s">
        <v>335</v>
      </c>
      <c r="V39" s="51">
        <v>20.3</v>
      </c>
      <c r="W39" s="216"/>
      <c r="X39" s="216"/>
      <c r="Y39" s="216"/>
    </row>
    <row r="40" spans="1:25" x14ac:dyDescent="0.2">
      <c r="B40" s="51"/>
      <c r="C40" s="51"/>
      <c r="D40" s="51"/>
      <c r="E40" s="51"/>
      <c r="F40" s="51"/>
      <c r="G40" s="51"/>
      <c r="H40" s="51"/>
      <c r="I40" s="51"/>
      <c r="J40" s="51"/>
      <c r="K40" s="51"/>
      <c r="L40" s="51"/>
      <c r="M40" s="51"/>
      <c r="N40" s="51"/>
      <c r="O40" s="51"/>
      <c r="P40" s="51"/>
      <c r="Q40" s="51"/>
      <c r="R40" s="51"/>
      <c r="S40" s="51"/>
      <c r="T40" s="51"/>
      <c r="U40" s="51"/>
      <c r="V40" s="51"/>
    </row>
    <row r="41" spans="1:25" x14ac:dyDescent="0.2">
      <c r="A41" t="s">
        <v>206</v>
      </c>
      <c r="B41" s="51">
        <v>39</v>
      </c>
      <c r="C41" s="51">
        <v>38</v>
      </c>
      <c r="D41" s="51">
        <v>37</v>
      </c>
      <c r="E41" s="51">
        <v>35</v>
      </c>
      <c r="F41" s="51">
        <v>40</v>
      </c>
      <c r="G41" s="51">
        <v>38</v>
      </c>
      <c r="H41" s="51">
        <v>34</v>
      </c>
      <c r="I41" s="51">
        <v>37</v>
      </c>
      <c r="J41" s="51">
        <v>38</v>
      </c>
      <c r="K41" s="51">
        <v>41</v>
      </c>
      <c r="L41" s="51">
        <v>43</v>
      </c>
      <c r="M41" s="51">
        <v>47</v>
      </c>
      <c r="N41" s="51">
        <v>46</v>
      </c>
      <c r="O41" s="51">
        <v>47.6</v>
      </c>
      <c r="P41" s="51">
        <v>48.7</v>
      </c>
      <c r="Q41" s="51">
        <v>48.6</v>
      </c>
      <c r="R41" s="51">
        <v>49.1</v>
      </c>
      <c r="S41" s="51"/>
      <c r="T41" s="51">
        <v>36.24</v>
      </c>
      <c r="U41" s="51">
        <v>13.7</v>
      </c>
      <c r="V41" s="51">
        <v>49.94</v>
      </c>
      <c r="W41" s="216"/>
      <c r="X41" s="216"/>
      <c r="Y41" s="216"/>
    </row>
    <row r="42" spans="1:25" x14ac:dyDescent="0.2">
      <c r="A42" t="s">
        <v>207</v>
      </c>
      <c r="B42" s="51">
        <v>45</v>
      </c>
      <c r="C42" s="51">
        <v>50</v>
      </c>
      <c r="D42" s="51">
        <v>58</v>
      </c>
      <c r="E42" s="51">
        <v>60</v>
      </c>
      <c r="F42" s="51">
        <v>64</v>
      </c>
      <c r="G42" s="51">
        <v>65</v>
      </c>
      <c r="H42" s="51">
        <v>70</v>
      </c>
      <c r="I42" s="51">
        <v>69</v>
      </c>
      <c r="J42" s="51">
        <v>87</v>
      </c>
      <c r="K42" s="51">
        <v>89</v>
      </c>
      <c r="L42" s="51">
        <v>92</v>
      </c>
      <c r="M42" s="51">
        <v>95</v>
      </c>
      <c r="N42" s="51">
        <v>108</v>
      </c>
      <c r="O42" s="51">
        <v>110.86</v>
      </c>
      <c r="P42" s="51">
        <v>110.15</v>
      </c>
      <c r="Q42" s="51">
        <v>116.39</v>
      </c>
      <c r="R42" s="51">
        <v>119.24</v>
      </c>
      <c r="S42" s="51"/>
      <c r="T42" s="51">
        <v>98.38</v>
      </c>
      <c r="U42" s="51">
        <v>27.87</v>
      </c>
      <c r="V42" s="51">
        <v>126.25</v>
      </c>
      <c r="W42" s="216"/>
      <c r="X42" s="216"/>
      <c r="Y42" s="216"/>
    </row>
    <row r="43" spans="1:25" x14ac:dyDescent="0.2">
      <c r="B43" s="51"/>
      <c r="C43" s="51"/>
      <c r="D43" s="51"/>
      <c r="E43" s="51"/>
      <c r="F43" s="51"/>
      <c r="G43" s="51"/>
      <c r="H43" s="51"/>
      <c r="I43" s="51"/>
      <c r="J43" s="51"/>
      <c r="K43" s="51"/>
      <c r="L43" s="51"/>
      <c r="M43" s="51"/>
      <c r="N43" s="51"/>
      <c r="O43" s="51"/>
      <c r="P43" s="51"/>
      <c r="Q43" s="51"/>
      <c r="R43" s="51"/>
      <c r="S43" s="51"/>
      <c r="T43" s="51"/>
      <c r="U43" s="51"/>
      <c r="V43" s="51"/>
    </row>
    <row r="44" spans="1:25" x14ac:dyDescent="0.2">
      <c r="A44" t="s">
        <v>208</v>
      </c>
      <c r="B44" s="51">
        <v>1874</v>
      </c>
      <c r="C44" s="51">
        <v>1922</v>
      </c>
      <c r="D44" s="51">
        <v>1964</v>
      </c>
      <c r="E44" s="51">
        <v>1943</v>
      </c>
      <c r="F44" s="51">
        <v>1982</v>
      </c>
      <c r="G44" s="51">
        <v>1884</v>
      </c>
      <c r="H44" s="51">
        <v>1826</v>
      </c>
      <c r="I44" s="51">
        <v>1886</v>
      </c>
      <c r="J44" s="51">
        <v>1941</v>
      </c>
      <c r="K44" s="51">
        <v>1942</v>
      </c>
      <c r="L44" s="51">
        <v>1895</v>
      </c>
      <c r="M44" s="51">
        <v>1844</v>
      </c>
      <c r="N44" s="51">
        <v>1814</v>
      </c>
      <c r="O44" s="51">
        <v>1781.0000000000002</v>
      </c>
      <c r="P44" s="51">
        <v>1827.0600000000002</v>
      </c>
      <c r="Q44" s="51">
        <v>1874.8600000000004</v>
      </c>
      <c r="R44" s="51">
        <v>1886.38</v>
      </c>
      <c r="S44" s="51"/>
      <c r="T44" s="51">
        <v>1499.8400000000001</v>
      </c>
      <c r="U44" s="51">
        <v>458.75</v>
      </c>
      <c r="V44" s="51">
        <v>1958.5900000000001</v>
      </c>
      <c r="W44" s="216"/>
      <c r="X44" s="216"/>
      <c r="Y44" s="216"/>
    </row>
    <row r="45" spans="1:25" x14ac:dyDescent="0.2">
      <c r="B45" s="51"/>
      <c r="C45" s="51"/>
      <c r="D45" s="51"/>
      <c r="E45" s="51"/>
      <c r="F45" s="51"/>
      <c r="G45" s="51"/>
      <c r="H45" s="51"/>
      <c r="I45" s="51"/>
      <c r="J45" s="51"/>
      <c r="K45" s="51"/>
      <c r="L45" s="51"/>
      <c r="M45" s="51"/>
      <c r="N45" s="51"/>
      <c r="O45" s="51"/>
      <c r="P45" s="51"/>
      <c r="Q45" s="51"/>
      <c r="R45" s="51"/>
      <c r="S45" s="51"/>
      <c r="T45" s="51"/>
      <c r="U45" s="51"/>
      <c r="V45" s="51"/>
    </row>
    <row r="46" spans="1:25" x14ac:dyDescent="0.2">
      <c r="A46" s="41" t="s">
        <v>61</v>
      </c>
      <c r="B46" s="58">
        <v>119</v>
      </c>
      <c r="C46" s="58">
        <v>109</v>
      </c>
      <c r="D46" s="58">
        <v>111</v>
      </c>
      <c r="E46" s="58">
        <v>101</v>
      </c>
      <c r="F46" s="58">
        <v>101</v>
      </c>
      <c r="G46" s="58">
        <v>101</v>
      </c>
      <c r="H46" s="58">
        <v>87</v>
      </c>
      <c r="I46" s="58">
        <v>87</v>
      </c>
      <c r="J46" s="58">
        <v>85</v>
      </c>
      <c r="K46" s="58">
        <v>78</v>
      </c>
      <c r="L46" s="58">
        <v>79</v>
      </c>
      <c r="M46" s="58">
        <v>67</v>
      </c>
      <c r="N46" s="58">
        <v>55</v>
      </c>
      <c r="O46" s="58">
        <v>55</v>
      </c>
      <c r="P46" s="58">
        <v>56.3</v>
      </c>
      <c r="Q46" s="58">
        <v>52.41</v>
      </c>
      <c r="R46" s="58">
        <v>48</v>
      </c>
      <c r="S46" s="58"/>
      <c r="T46" s="58">
        <v>40.36</v>
      </c>
      <c r="U46" s="58">
        <v>5.7</v>
      </c>
      <c r="V46" s="58">
        <v>46.06</v>
      </c>
      <c r="W46" s="216"/>
      <c r="X46" s="216"/>
      <c r="Y46" s="216"/>
    </row>
    <row r="47" spans="1:25" x14ac:dyDescent="0.2">
      <c r="A47" s="140" t="s">
        <v>321</v>
      </c>
      <c r="B47" s="77"/>
      <c r="C47" s="77"/>
      <c r="D47" s="77"/>
      <c r="E47" s="77"/>
      <c r="F47" s="77"/>
      <c r="W47" s="216"/>
      <c r="X47" s="216"/>
      <c r="Y47" s="216"/>
    </row>
    <row r="48" spans="1:25" x14ac:dyDescent="0.2">
      <c r="A48" s="42" t="s">
        <v>126</v>
      </c>
    </row>
  </sheetData>
  <mergeCells count="1">
    <mergeCell ref="T3:V3"/>
  </mergeCells>
  <phoneticPr fontId="8"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pageSetUpPr fitToPage="1"/>
  </sheetPr>
  <dimension ref="A1:S47"/>
  <sheetViews>
    <sheetView workbookViewId="0"/>
  </sheetViews>
  <sheetFormatPr defaultRowHeight="12.75" x14ac:dyDescent="0.2"/>
  <cols>
    <col min="1" max="1" width="19.5703125" customWidth="1"/>
    <col min="2" max="15" width="7.42578125" customWidth="1"/>
    <col min="19" max="19" width="9.140625" style="5"/>
  </cols>
  <sheetData>
    <row r="1" spans="1:19" s="3" customFormat="1" x14ac:dyDescent="0.2">
      <c r="A1" s="127" t="s">
        <v>14</v>
      </c>
      <c r="S1" s="110"/>
    </row>
    <row r="2" spans="1:19" ht="15.75" x14ac:dyDescent="0.25">
      <c r="A2" s="629" t="s">
        <v>723</v>
      </c>
      <c r="B2" s="629"/>
      <c r="C2" s="629"/>
      <c r="D2" s="629"/>
      <c r="E2" s="629"/>
      <c r="F2" s="629"/>
      <c r="G2" s="629"/>
      <c r="H2" s="629"/>
      <c r="I2" s="629"/>
      <c r="J2" s="629"/>
      <c r="K2" s="629"/>
      <c r="L2" s="629"/>
      <c r="M2" s="629"/>
      <c r="N2" s="629"/>
      <c r="O2" s="222"/>
    </row>
    <row r="3" spans="1:19" ht="14.25" x14ac:dyDescent="0.2">
      <c r="A3" s="50"/>
      <c r="B3" s="48">
        <v>2004</v>
      </c>
      <c r="C3" s="48">
        <v>2005</v>
      </c>
      <c r="D3" s="122">
        <v>2006</v>
      </c>
      <c r="E3" s="48">
        <v>2007</v>
      </c>
      <c r="F3" s="48">
        <v>2008</v>
      </c>
      <c r="G3" s="122">
        <v>2009</v>
      </c>
      <c r="H3" s="48">
        <v>2010</v>
      </c>
      <c r="I3" s="253" t="s">
        <v>262</v>
      </c>
      <c r="J3" s="253" t="s">
        <v>263</v>
      </c>
      <c r="K3" s="253" t="s">
        <v>346</v>
      </c>
      <c r="L3" s="180" t="s">
        <v>285</v>
      </c>
      <c r="M3" s="253" t="s">
        <v>347</v>
      </c>
      <c r="N3" s="253" t="s">
        <v>331</v>
      </c>
      <c r="O3" s="180">
        <v>2017</v>
      </c>
      <c r="P3" s="180">
        <v>2018</v>
      </c>
      <c r="Q3" s="180">
        <v>2019</v>
      </c>
      <c r="R3" s="180">
        <v>2020</v>
      </c>
      <c r="S3" s="515">
        <v>2021</v>
      </c>
    </row>
    <row r="4" spans="1:19" x14ac:dyDescent="0.2">
      <c r="A4" t="s">
        <v>180</v>
      </c>
      <c r="B4" s="124">
        <v>3.4</v>
      </c>
      <c r="C4" s="124">
        <v>3.1</v>
      </c>
      <c r="D4" s="124">
        <v>3.1</v>
      </c>
      <c r="E4" s="124">
        <v>3.1</v>
      </c>
      <c r="F4" s="124">
        <v>2.8</v>
      </c>
      <c r="G4" s="124">
        <v>3</v>
      </c>
      <c r="H4" s="124">
        <v>2.4</v>
      </c>
      <c r="I4" s="124">
        <v>2.5</v>
      </c>
      <c r="J4" s="124">
        <v>2</v>
      </c>
      <c r="K4" s="124">
        <v>2</v>
      </c>
      <c r="L4" s="124">
        <v>2.2000000000000002</v>
      </c>
      <c r="M4" s="124">
        <v>2.2999999999999998</v>
      </c>
      <c r="N4" s="124">
        <v>2.4</v>
      </c>
      <c r="O4" s="124">
        <v>2.9490616621983912</v>
      </c>
      <c r="P4" s="5">
        <v>4.1756217377955176</v>
      </c>
      <c r="Q4" s="295">
        <v>3.8472499287546307</v>
      </c>
      <c r="R4" s="5">
        <v>3.8202247191011236</v>
      </c>
      <c r="S4" s="5">
        <v>4.485049833887043</v>
      </c>
    </row>
    <row r="5" spans="1:19" x14ac:dyDescent="0.2">
      <c r="A5" t="s">
        <v>181</v>
      </c>
      <c r="B5" s="124">
        <v>5</v>
      </c>
      <c r="C5" s="124">
        <v>4.7</v>
      </c>
      <c r="D5" s="124">
        <v>4.8</v>
      </c>
      <c r="E5" s="124">
        <v>4.9000000000000004</v>
      </c>
      <c r="F5" s="124">
        <v>5</v>
      </c>
      <c r="G5" s="124">
        <v>4.8</v>
      </c>
      <c r="H5" s="124">
        <v>4.5999999999999996</v>
      </c>
      <c r="I5" s="124">
        <v>5</v>
      </c>
      <c r="J5" s="124">
        <v>4.9000000000000004</v>
      </c>
      <c r="K5" s="124">
        <v>5.0999999999999996</v>
      </c>
      <c r="L5" s="124">
        <v>5.5</v>
      </c>
      <c r="M5" s="124">
        <v>5.6</v>
      </c>
      <c r="N5" s="124">
        <v>4.5</v>
      </c>
      <c r="O5" s="124">
        <v>4.0267175572519083</v>
      </c>
      <c r="P5" s="5">
        <v>4.2468619246861925</v>
      </c>
      <c r="Q5" s="295">
        <v>4.9777985510633327</v>
      </c>
      <c r="R5" s="5">
        <v>4.7275114904793174</v>
      </c>
      <c r="S5" s="5">
        <v>4.7463841922998569</v>
      </c>
    </row>
    <row r="6" spans="1:19" x14ac:dyDescent="0.2">
      <c r="A6" t="s">
        <v>182</v>
      </c>
      <c r="B6" s="339" t="s">
        <v>92</v>
      </c>
      <c r="C6" s="339" t="s">
        <v>92</v>
      </c>
      <c r="D6" s="339" t="s">
        <v>92</v>
      </c>
      <c r="E6" s="339" t="s">
        <v>92</v>
      </c>
      <c r="F6" s="339" t="s">
        <v>92</v>
      </c>
      <c r="G6" s="339" t="s">
        <v>92</v>
      </c>
      <c r="H6" s="339" t="s">
        <v>92</v>
      </c>
      <c r="I6" s="339" t="s">
        <v>92</v>
      </c>
      <c r="J6" s="339" t="s">
        <v>92</v>
      </c>
      <c r="K6" s="339" t="s">
        <v>92</v>
      </c>
      <c r="L6" s="339" t="s">
        <v>92</v>
      </c>
      <c r="M6" s="339" t="s">
        <v>92</v>
      </c>
      <c r="N6" s="339" t="s">
        <v>92</v>
      </c>
      <c r="O6" s="339" t="s">
        <v>92</v>
      </c>
      <c r="P6" s="340" t="s">
        <v>92</v>
      </c>
      <c r="Q6" s="340" t="s">
        <v>92</v>
      </c>
      <c r="R6" s="340" t="s">
        <v>92</v>
      </c>
      <c r="S6" s="340" t="s">
        <v>92</v>
      </c>
    </row>
    <row r="7" spans="1:19" x14ac:dyDescent="0.2">
      <c r="A7" t="s">
        <v>382</v>
      </c>
      <c r="B7" s="124">
        <v>2.9</v>
      </c>
      <c r="C7" s="124">
        <v>3</v>
      </c>
      <c r="D7" s="124">
        <v>3.1</v>
      </c>
      <c r="E7" s="124">
        <v>2.4</v>
      </c>
      <c r="F7" s="124">
        <v>2.2999999999999998</v>
      </c>
      <c r="G7" s="124">
        <v>2.7</v>
      </c>
      <c r="H7" s="124">
        <v>1.9</v>
      </c>
      <c r="I7" s="124">
        <v>2.5</v>
      </c>
      <c r="J7" s="124">
        <v>2.9</v>
      </c>
      <c r="K7" s="124">
        <v>1.3</v>
      </c>
      <c r="L7" s="124">
        <v>1.6</v>
      </c>
      <c r="M7" s="124">
        <v>2.1</v>
      </c>
      <c r="N7" s="124">
        <v>2.5</v>
      </c>
      <c r="O7" s="124">
        <v>2.8571428571428572</v>
      </c>
      <c r="P7" s="5">
        <v>2.9761904761904763</v>
      </c>
      <c r="Q7" s="295">
        <v>3.2894736842105265</v>
      </c>
      <c r="R7" s="5">
        <v>3.2467532467532467</v>
      </c>
      <c r="S7" s="5">
        <v>4.8192771084337354</v>
      </c>
    </row>
    <row r="8" spans="1:19" x14ac:dyDescent="0.2">
      <c r="A8" t="s">
        <v>383</v>
      </c>
      <c r="B8" s="124">
        <v>3.8</v>
      </c>
      <c r="C8" s="124">
        <v>3.8</v>
      </c>
      <c r="D8" s="124">
        <v>3.8</v>
      </c>
      <c r="E8" s="124">
        <v>4</v>
      </c>
      <c r="F8" s="124">
        <v>3.7</v>
      </c>
      <c r="G8" s="124">
        <v>4</v>
      </c>
      <c r="H8" s="124">
        <v>4.0999999999999996</v>
      </c>
      <c r="I8" s="124">
        <v>3.8</v>
      </c>
      <c r="J8" s="124">
        <v>3.6</v>
      </c>
      <c r="K8" s="124">
        <v>3.6</v>
      </c>
      <c r="L8" s="124">
        <v>3.7</v>
      </c>
      <c r="M8" s="124">
        <v>4</v>
      </c>
      <c r="N8" s="124">
        <v>3.7</v>
      </c>
      <c r="O8" s="124">
        <v>3.852760736196319</v>
      </c>
      <c r="P8" s="295">
        <v>4.0157381963527357</v>
      </c>
      <c r="Q8" s="295">
        <v>4.053971174486354</v>
      </c>
      <c r="R8" s="5">
        <v>4.1974522292993628</v>
      </c>
      <c r="S8" s="5">
        <v>3.9483630865848696</v>
      </c>
    </row>
    <row r="9" spans="1:19" x14ac:dyDescent="0.2">
      <c r="B9" s="124"/>
      <c r="C9" s="124"/>
      <c r="D9" s="124"/>
      <c r="E9" s="124"/>
      <c r="F9" s="124"/>
      <c r="G9" s="124"/>
      <c r="H9" s="124"/>
      <c r="I9" s="124"/>
      <c r="J9" s="124"/>
      <c r="K9" s="124"/>
      <c r="L9" s="124"/>
      <c r="M9" s="124"/>
      <c r="N9" s="124"/>
      <c r="O9" s="124"/>
      <c r="P9" s="295"/>
      <c r="Q9" s="295"/>
      <c r="R9" s="5"/>
    </row>
    <row r="10" spans="1:19" x14ac:dyDescent="0.2">
      <c r="A10" t="s">
        <v>183</v>
      </c>
      <c r="B10" s="124">
        <v>1.9</v>
      </c>
      <c r="C10" s="124">
        <v>1.9</v>
      </c>
      <c r="D10" s="124">
        <v>1.1000000000000001</v>
      </c>
      <c r="E10" s="124">
        <v>1.2</v>
      </c>
      <c r="F10" s="124">
        <v>1.1000000000000001</v>
      </c>
      <c r="G10" s="124">
        <v>0.7</v>
      </c>
      <c r="H10" s="124">
        <v>0.6</v>
      </c>
      <c r="I10" s="124">
        <v>0.6</v>
      </c>
      <c r="J10" s="124">
        <v>0.6</v>
      </c>
      <c r="K10" s="124">
        <v>1.4</v>
      </c>
      <c r="L10" s="124">
        <v>1.2</v>
      </c>
      <c r="M10" s="124">
        <v>1.5</v>
      </c>
      <c r="N10" s="124">
        <v>1.6</v>
      </c>
      <c r="O10" s="124">
        <v>1.6187050359712232</v>
      </c>
      <c r="P10" s="5">
        <v>3.4555415086388539</v>
      </c>
      <c r="Q10" s="295">
        <v>3.1058438904781367</v>
      </c>
      <c r="R10" s="5">
        <v>3.1555221637866264</v>
      </c>
      <c r="S10" s="5">
        <v>2.7282266526757608</v>
      </c>
    </row>
    <row r="11" spans="1:19" x14ac:dyDescent="0.2">
      <c r="A11" t="s">
        <v>384</v>
      </c>
      <c r="B11" s="124">
        <v>2.5</v>
      </c>
      <c r="C11" s="124">
        <v>1.5</v>
      </c>
      <c r="D11" s="124">
        <v>1.2</v>
      </c>
      <c r="E11" s="124">
        <v>0.7</v>
      </c>
      <c r="F11" s="124">
        <v>1.8</v>
      </c>
      <c r="G11" s="124">
        <v>1.1000000000000001</v>
      </c>
      <c r="H11" s="124">
        <v>0.9</v>
      </c>
      <c r="I11" s="124">
        <v>1.4</v>
      </c>
      <c r="J11" s="124">
        <v>1.8</v>
      </c>
      <c r="K11" s="124">
        <v>2.1</v>
      </c>
      <c r="L11" s="124">
        <v>3.2</v>
      </c>
      <c r="M11" s="124">
        <v>2.9</v>
      </c>
      <c r="N11" s="124">
        <v>2.5</v>
      </c>
      <c r="O11" s="124">
        <v>1.8181818181818181</v>
      </c>
      <c r="P11" s="5">
        <v>1.7721518987341771</v>
      </c>
      <c r="Q11" s="295">
        <v>1.0240963855421685</v>
      </c>
      <c r="R11" s="5">
        <v>0.86124401913875603</v>
      </c>
      <c r="S11" s="5">
        <v>0.82969432314410485</v>
      </c>
    </row>
    <row r="12" spans="1:19" x14ac:dyDescent="0.2">
      <c r="A12" t="s">
        <v>185</v>
      </c>
      <c r="B12" s="124">
        <v>3.4</v>
      </c>
      <c r="C12" s="124">
        <v>3.2</v>
      </c>
      <c r="D12" s="124">
        <v>2.9</v>
      </c>
      <c r="E12" s="124">
        <v>3.4</v>
      </c>
      <c r="F12" s="124">
        <v>3.5</v>
      </c>
      <c r="G12" s="124">
        <v>3.4</v>
      </c>
      <c r="H12" s="124">
        <v>3.5</v>
      </c>
      <c r="I12" s="124">
        <v>3.4</v>
      </c>
      <c r="J12" s="124">
        <v>3.5</v>
      </c>
      <c r="K12" s="124">
        <v>3.9</v>
      </c>
      <c r="L12" s="124">
        <v>3.6</v>
      </c>
      <c r="M12" s="124">
        <v>4.0999999999999996</v>
      </c>
      <c r="N12" s="124">
        <v>4.7</v>
      </c>
      <c r="O12" s="124">
        <v>4.2767295597484276</v>
      </c>
      <c r="P12" s="5">
        <v>3.8826574633304571</v>
      </c>
      <c r="Q12" s="295">
        <v>5.2092228864218617</v>
      </c>
      <c r="R12" s="5">
        <v>5.1053074978938495</v>
      </c>
      <c r="S12" s="5">
        <v>5.0838481906443072</v>
      </c>
    </row>
    <row r="13" spans="1:19" x14ac:dyDescent="0.2">
      <c r="A13" t="s">
        <v>186</v>
      </c>
      <c r="B13" s="124">
        <v>5</v>
      </c>
      <c r="C13" s="124">
        <v>4.3</v>
      </c>
      <c r="D13" s="124">
        <v>4.4000000000000004</v>
      </c>
      <c r="E13" s="124">
        <v>4.2</v>
      </c>
      <c r="F13" s="124">
        <v>4</v>
      </c>
      <c r="G13" s="124">
        <v>3.8</v>
      </c>
      <c r="H13" s="124">
        <v>4.2</v>
      </c>
      <c r="I13" s="124">
        <v>4.2</v>
      </c>
      <c r="J13" s="124">
        <v>4.4000000000000004</v>
      </c>
      <c r="K13" s="124">
        <v>4.4000000000000004</v>
      </c>
      <c r="L13" s="124">
        <v>4.4000000000000004</v>
      </c>
      <c r="M13" s="124">
        <v>4.3</v>
      </c>
      <c r="N13" s="124">
        <v>4.5</v>
      </c>
      <c r="O13" s="124">
        <v>4.7115384615384617</v>
      </c>
      <c r="P13" s="5">
        <v>4.7904191616766472</v>
      </c>
      <c r="Q13" s="295">
        <v>5.1076040172166426</v>
      </c>
      <c r="R13" s="5">
        <v>4.9216710182767631</v>
      </c>
      <c r="S13" s="5">
        <v>5.0803461063040789</v>
      </c>
    </row>
    <row r="14" spans="1:19" x14ac:dyDescent="0.2">
      <c r="A14" t="s">
        <v>187</v>
      </c>
      <c r="B14" s="124">
        <v>3.1</v>
      </c>
      <c r="C14" s="124">
        <v>2.8</v>
      </c>
      <c r="D14" s="124">
        <v>2.6</v>
      </c>
      <c r="E14" s="124">
        <v>2.8</v>
      </c>
      <c r="F14" s="124">
        <v>2.7</v>
      </c>
      <c r="G14" s="124">
        <v>2.7</v>
      </c>
      <c r="H14" s="124">
        <v>2.2000000000000002</v>
      </c>
      <c r="I14" s="124">
        <v>2.2999999999999998</v>
      </c>
      <c r="J14" s="124">
        <v>2.4</v>
      </c>
      <c r="K14" s="124">
        <v>2.4</v>
      </c>
      <c r="L14" s="124">
        <v>2.7</v>
      </c>
      <c r="M14" s="124">
        <v>3.4</v>
      </c>
      <c r="N14" s="124">
        <v>3.5</v>
      </c>
      <c r="O14" s="124">
        <v>3.6902485659655833</v>
      </c>
      <c r="P14" s="5">
        <v>3.6608863198458574</v>
      </c>
      <c r="Q14" s="295">
        <v>3.5177865612648223</v>
      </c>
      <c r="R14" s="5">
        <v>3.6470588235294117</v>
      </c>
      <c r="S14" s="5">
        <v>3.6432637571157493</v>
      </c>
    </row>
    <row r="15" spans="1:19" x14ac:dyDescent="0.2">
      <c r="B15" s="124"/>
      <c r="C15" s="124"/>
      <c r="D15" s="124"/>
      <c r="E15" s="124"/>
      <c r="F15" s="124"/>
      <c r="G15" s="124"/>
      <c r="H15" s="124"/>
      <c r="I15" s="124"/>
      <c r="J15" s="124"/>
      <c r="K15" s="124"/>
      <c r="L15" s="124"/>
      <c r="M15" s="124"/>
      <c r="N15" s="124"/>
      <c r="O15" s="124"/>
      <c r="P15" s="5"/>
      <c r="Q15" s="295"/>
      <c r="R15" s="5"/>
    </row>
    <row r="16" spans="1:19" x14ac:dyDescent="0.2">
      <c r="A16" t="s">
        <v>188</v>
      </c>
      <c r="B16" s="339" t="s">
        <v>92</v>
      </c>
      <c r="C16" s="339" t="s">
        <v>92</v>
      </c>
      <c r="D16" s="339" t="s">
        <v>92</v>
      </c>
      <c r="E16" s="339" t="s">
        <v>92</v>
      </c>
      <c r="F16" s="339" t="s">
        <v>92</v>
      </c>
      <c r="G16" s="339" t="s">
        <v>92</v>
      </c>
      <c r="H16" s="339" t="s">
        <v>92</v>
      </c>
      <c r="I16" s="339" t="s">
        <v>92</v>
      </c>
      <c r="J16" s="339" t="s">
        <v>92</v>
      </c>
      <c r="K16" s="339" t="s">
        <v>92</v>
      </c>
      <c r="L16" s="339" t="s">
        <v>92</v>
      </c>
      <c r="M16" s="339" t="s">
        <v>92</v>
      </c>
      <c r="N16" s="339" t="s">
        <v>92</v>
      </c>
      <c r="O16" s="339" t="s">
        <v>92</v>
      </c>
      <c r="P16" s="340" t="s">
        <v>92</v>
      </c>
      <c r="Q16" s="340" t="s">
        <v>92</v>
      </c>
      <c r="R16" s="340" t="s">
        <v>92</v>
      </c>
      <c r="S16" s="340" t="s">
        <v>92</v>
      </c>
    </row>
    <row r="17" spans="1:19" x14ac:dyDescent="0.2">
      <c r="A17" t="s">
        <v>189</v>
      </c>
      <c r="B17" s="124">
        <v>4.3</v>
      </c>
      <c r="C17" s="124">
        <v>3.5</v>
      </c>
      <c r="D17" s="124">
        <v>3.2</v>
      </c>
      <c r="E17" s="124">
        <v>3.1</v>
      </c>
      <c r="F17" s="124">
        <v>3.1</v>
      </c>
      <c r="G17" s="124">
        <v>3.4</v>
      </c>
      <c r="H17" s="124">
        <v>3.3</v>
      </c>
      <c r="I17" s="124">
        <v>2.8</v>
      </c>
      <c r="J17" s="124">
        <v>3.6</v>
      </c>
      <c r="K17" s="124">
        <v>3.7</v>
      </c>
      <c r="L17" s="124">
        <v>4.2</v>
      </c>
      <c r="M17" s="124">
        <v>4.3</v>
      </c>
      <c r="N17" s="124">
        <v>3.9</v>
      </c>
      <c r="O17" s="124">
        <v>4.2767295597484276</v>
      </c>
      <c r="P17" s="295">
        <v>3.975903614457831</v>
      </c>
      <c r="Q17" s="295">
        <v>4.4077134986225897</v>
      </c>
      <c r="R17" s="5">
        <v>3.8616714697406338</v>
      </c>
      <c r="S17" s="5">
        <v>4.1926345609065159</v>
      </c>
    </row>
    <row r="18" spans="1:19" x14ac:dyDescent="0.2">
      <c r="A18" t="s">
        <v>190</v>
      </c>
      <c r="B18" s="124">
        <v>2.7</v>
      </c>
      <c r="C18" s="124">
        <v>2.4</v>
      </c>
      <c r="D18" s="124">
        <v>2.2000000000000002</v>
      </c>
      <c r="E18" s="124">
        <v>2.1</v>
      </c>
      <c r="F18" s="124">
        <v>2.2000000000000002</v>
      </c>
      <c r="G18" s="124">
        <v>2.8</v>
      </c>
      <c r="H18" s="124">
        <v>2.7</v>
      </c>
      <c r="I18" s="124">
        <v>2.5</v>
      </c>
      <c r="J18" s="124">
        <v>2.7</v>
      </c>
      <c r="K18" s="124">
        <v>3.1</v>
      </c>
      <c r="L18" s="124">
        <v>3.3</v>
      </c>
      <c r="M18" s="124">
        <v>3.1</v>
      </c>
      <c r="N18" s="124">
        <v>3.3</v>
      </c>
      <c r="O18" s="124">
        <v>3.1711145996860282</v>
      </c>
      <c r="P18" s="295">
        <v>3.1666666666666665</v>
      </c>
      <c r="Q18" s="295">
        <v>2.9207232267037551</v>
      </c>
      <c r="R18" s="5">
        <v>2.8155339805825244</v>
      </c>
      <c r="S18" s="5">
        <v>2.643229166666667</v>
      </c>
    </row>
    <row r="19" spans="1:19" x14ac:dyDescent="0.2">
      <c r="A19" t="s">
        <v>191</v>
      </c>
      <c r="B19" s="124">
        <v>1.9</v>
      </c>
      <c r="C19" s="124">
        <v>1.8</v>
      </c>
      <c r="D19" s="124">
        <v>1.7</v>
      </c>
      <c r="E19" s="124">
        <v>1.5</v>
      </c>
      <c r="F19" s="124">
        <v>1.6</v>
      </c>
      <c r="G19" s="124">
        <v>1.7</v>
      </c>
      <c r="H19" s="124">
        <v>2.7</v>
      </c>
      <c r="I19" s="124">
        <v>1.7</v>
      </c>
      <c r="J19" s="124">
        <v>1.8</v>
      </c>
      <c r="K19" s="124">
        <v>1.8</v>
      </c>
      <c r="L19" s="124">
        <v>2.1</v>
      </c>
      <c r="M19" s="124">
        <v>1.7</v>
      </c>
      <c r="N19" s="124">
        <v>1.8</v>
      </c>
      <c r="O19" s="124">
        <v>1.6216216216216217</v>
      </c>
      <c r="P19" s="295">
        <v>1.6475469855992191</v>
      </c>
      <c r="Q19" s="295">
        <v>1.7124091015716632</v>
      </c>
      <c r="R19" s="5">
        <v>1.7264130195733451</v>
      </c>
      <c r="S19" s="5">
        <v>1.6399882156535401</v>
      </c>
    </row>
    <row r="20" spans="1:19" x14ac:dyDescent="0.2">
      <c r="A20" t="s">
        <v>192</v>
      </c>
      <c r="B20" s="124">
        <v>3.8</v>
      </c>
      <c r="C20" s="124">
        <v>3.6</v>
      </c>
      <c r="D20" s="124">
        <v>3.5</v>
      </c>
      <c r="E20" s="124">
        <v>3.2</v>
      </c>
      <c r="F20" s="124">
        <v>3.2</v>
      </c>
      <c r="G20" s="124">
        <v>3.5</v>
      </c>
      <c r="H20" s="124">
        <v>3.9</v>
      </c>
      <c r="I20" s="124">
        <v>3.9</v>
      </c>
      <c r="J20" s="124">
        <v>3.8</v>
      </c>
      <c r="K20" s="124">
        <v>3.9</v>
      </c>
      <c r="L20" s="124">
        <v>4.0999999999999996</v>
      </c>
      <c r="M20" s="124">
        <v>4.0999999999999996</v>
      </c>
      <c r="N20" s="124">
        <v>3.9</v>
      </c>
      <c r="O20" s="124">
        <v>3.9705411463336535</v>
      </c>
      <c r="P20" s="295">
        <v>3.7986198243412796</v>
      </c>
      <c r="Q20" s="295">
        <v>3.9219330855018586</v>
      </c>
      <c r="R20" s="5">
        <v>4.2707993474714518</v>
      </c>
      <c r="S20" s="5">
        <v>4.3803863298662709</v>
      </c>
    </row>
    <row r="21" spans="1:19" x14ac:dyDescent="0.2">
      <c r="B21" s="124"/>
      <c r="C21" s="124"/>
      <c r="D21" s="124"/>
      <c r="E21" s="124"/>
      <c r="F21" s="124"/>
      <c r="G21" s="124"/>
      <c r="H21" s="124"/>
      <c r="I21" s="124"/>
      <c r="J21" s="124"/>
      <c r="K21" s="124"/>
      <c r="L21" s="124"/>
      <c r="M21" s="124"/>
      <c r="N21" s="124"/>
      <c r="O21" s="124"/>
      <c r="P21" s="295"/>
      <c r="Q21" s="295"/>
      <c r="R21" s="5"/>
    </row>
    <row r="22" spans="1:19" x14ac:dyDescent="0.2">
      <c r="A22" t="s">
        <v>193</v>
      </c>
      <c r="B22" s="124">
        <v>3.9</v>
      </c>
      <c r="C22" s="124">
        <v>4.0999999999999996</v>
      </c>
      <c r="D22" s="124">
        <v>3.9</v>
      </c>
      <c r="E22" s="124">
        <v>3.6</v>
      </c>
      <c r="F22" s="124">
        <v>3.8</v>
      </c>
      <c r="G22" s="124">
        <v>3.3</v>
      </c>
      <c r="H22" s="124">
        <v>3.2</v>
      </c>
      <c r="I22" s="124">
        <v>3.3</v>
      </c>
      <c r="J22" s="124">
        <v>3.3</v>
      </c>
      <c r="K22" s="124">
        <v>3.6</v>
      </c>
      <c r="L22" s="124">
        <v>3.4</v>
      </c>
      <c r="M22" s="124">
        <v>3</v>
      </c>
      <c r="N22" s="124">
        <v>3</v>
      </c>
      <c r="O22" s="124">
        <v>3.1449631449631448</v>
      </c>
      <c r="P22" s="295">
        <v>3.4951456310679609</v>
      </c>
      <c r="Q22" s="295">
        <v>3.3715441672285906</v>
      </c>
      <c r="R22" s="5">
        <v>3.6845810842525228</v>
      </c>
      <c r="S22" s="5">
        <v>3.7829317721233959</v>
      </c>
    </row>
    <row r="23" spans="1:19" x14ac:dyDescent="0.2">
      <c r="A23" t="s">
        <v>194</v>
      </c>
      <c r="B23" s="124">
        <v>3.1</v>
      </c>
      <c r="C23" s="124">
        <v>2.9</v>
      </c>
      <c r="D23" s="124">
        <v>3.2</v>
      </c>
      <c r="E23" s="124">
        <v>3.3</v>
      </c>
      <c r="F23" s="124">
        <v>3.3</v>
      </c>
      <c r="G23" s="124">
        <v>3.6</v>
      </c>
      <c r="H23" s="124">
        <v>3.9</v>
      </c>
      <c r="I23" s="124">
        <v>3.8</v>
      </c>
      <c r="J23" s="124">
        <v>3.5</v>
      </c>
      <c r="K23" s="124">
        <v>3.5</v>
      </c>
      <c r="L23" s="124">
        <v>4</v>
      </c>
      <c r="M23" s="124">
        <v>4</v>
      </c>
      <c r="N23" s="124">
        <v>3.5</v>
      </c>
      <c r="O23" s="124">
        <v>4.024390243902439</v>
      </c>
      <c r="P23" s="295">
        <v>4.5501285347043705</v>
      </c>
      <c r="Q23" s="295">
        <v>4.7117794486215541</v>
      </c>
      <c r="R23" s="5">
        <v>4.4779582366589326</v>
      </c>
      <c r="S23" s="5">
        <v>4.6031746031746028</v>
      </c>
    </row>
    <row r="24" spans="1:19" x14ac:dyDescent="0.2">
      <c r="A24" t="s">
        <v>195</v>
      </c>
      <c r="B24" s="124">
        <v>3.8</v>
      </c>
      <c r="C24" s="124">
        <v>3.6</v>
      </c>
      <c r="D24" s="124">
        <v>3.3</v>
      </c>
      <c r="E24" s="124">
        <v>3.3</v>
      </c>
      <c r="F24" s="124">
        <v>3.4</v>
      </c>
      <c r="G24" s="124">
        <v>3.3</v>
      </c>
      <c r="H24" s="124">
        <v>3.6</v>
      </c>
      <c r="I24" s="124">
        <v>3.3</v>
      </c>
      <c r="J24" s="124">
        <v>3.5</v>
      </c>
      <c r="K24" s="124">
        <v>3.8</v>
      </c>
      <c r="L24" s="124">
        <v>3.8</v>
      </c>
      <c r="M24" s="124">
        <v>3.7</v>
      </c>
      <c r="N24" s="124">
        <v>3.4</v>
      </c>
      <c r="O24" s="124">
        <v>3.478533375117518</v>
      </c>
      <c r="P24" s="295">
        <v>3.0410392677886038</v>
      </c>
      <c r="Q24" s="295">
        <v>3.0716723549488054</v>
      </c>
      <c r="R24" s="5">
        <v>3.2058287795992717</v>
      </c>
      <c r="S24" s="5">
        <v>3.7257233452239396</v>
      </c>
    </row>
    <row r="25" spans="1:19" x14ac:dyDescent="0.2">
      <c r="A25" t="s">
        <v>196</v>
      </c>
      <c r="B25" s="339" t="s">
        <v>92</v>
      </c>
      <c r="C25" s="339" t="s">
        <v>92</v>
      </c>
      <c r="D25" s="339" t="s">
        <v>92</v>
      </c>
      <c r="E25" s="339" t="s">
        <v>92</v>
      </c>
      <c r="F25" s="339" t="s">
        <v>92</v>
      </c>
      <c r="G25" s="339" t="s">
        <v>92</v>
      </c>
      <c r="H25" s="339" t="s">
        <v>92</v>
      </c>
      <c r="I25" s="339" t="s">
        <v>92</v>
      </c>
      <c r="J25" s="339" t="s">
        <v>92</v>
      </c>
      <c r="K25" s="339" t="s">
        <v>92</v>
      </c>
      <c r="L25" s="339" t="s">
        <v>92</v>
      </c>
      <c r="M25" s="339" t="s">
        <v>92</v>
      </c>
      <c r="N25" s="339" t="s">
        <v>92</v>
      </c>
      <c r="O25" s="339" t="s">
        <v>92</v>
      </c>
      <c r="P25" s="340" t="s">
        <v>92</v>
      </c>
      <c r="Q25" s="340" t="s">
        <v>92</v>
      </c>
      <c r="R25" s="340" t="s">
        <v>92</v>
      </c>
      <c r="S25" s="340" t="s">
        <v>92</v>
      </c>
    </row>
    <row r="26" spans="1:19" x14ac:dyDescent="0.2">
      <c r="A26" s="54" t="s">
        <v>318</v>
      </c>
      <c r="B26" s="339" t="s">
        <v>92</v>
      </c>
      <c r="C26" s="339" t="s">
        <v>92</v>
      </c>
      <c r="D26" s="339" t="s">
        <v>92</v>
      </c>
      <c r="E26" s="339" t="s">
        <v>92</v>
      </c>
      <c r="F26" s="339" t="s">
        <v>92</v>
      </c>
      <c r="G26" s="339" t="s">
        <v>92</v>
      </c>
      <c r="H26" s="339" t="s">
        <v>92</v>
      </c>
      <c r="I26" s="339" t="s">
        <v>92</v>
      </c>
      <c r="J26" s="339" t="s">
        <v>92</v>
      </c>
      <c r="K26" s="339" t="s">
        <v>92</v>
      </c>
      <c r="L26" s="339" t="s">
        <v>92</v>
      </c>
      <c r="M26" s="339" t="s">
        <v>92</v>
      </c>
      <c r="N26" s="339" t="s">
        <v>92</v>
      </c>
      <c r="O26" s="339" t="s">
        <v>92</v>
      </c>
      <c r="P26" s="340" t="s">
        <v>92</v>
      </c>
      <c r="Q26" s="340" t="s">
        <v>92</v>
      </c>
      <c r="R26" s="340" t="s">
        <v>92</v>
      </c>
      <c r="S26" s="340" t="s">
        <v>92</v>
      </c>
    </row>
    <row r="27" spans="1:19" x14ac:dyDescent="0.2">
      <c r="A27" s="54"/>
      <c r="B27" s="124"/>
      <c r="C27" s="124"/>
      <c r="D27" s="124"/>
      <c r="E27" s="124"/>
      <c r="F27" s="124"/>
      <c r="G27" s="124"/>
      <c r="H27" s="124"/>
      <c r="I27" s="124"/>
      <c r="J27" s="124"/>
      <c r="K27" s="124"/>
      <c r="L27" s="124"/>
      <c r="M27" s="124"/>
      <c r="N27" s="124"/>
      <c r="O27" s="124"/>
      <c r="P27" s="295"/>
      <c r="Q27" s="295"/>
      <c r="R27" s="5"/>
    </row>
    <row r="28" spans="1:19" x14ac:dyDescent="0.2">
      <c r="A28" t="s">
        <v>197</v>
      </c>
      <c r="B28" s="124">
        <v>4.0999999999999996</v>
      </c>
      <c r="C28" s="124">
        <v>3.9</v>
      </c>
      <c r="D28" s="124">
        <v>4</v>
      </c>
      <c r="E28" s="124">
        <v>4</v>
      </c>
      <c r="F28" s="124">
        <v>3.8</v>
      </c>
      <c r="G28" s="124">
        <v>3.8</v>
      </c>
      <c r="H28" s="124">
        <v>3.9</v>
      </c>
      <c r="I28" s="124">
        <v>3.8</v>
      </c>
      <c r="J28" s="124">
        <v>3.8</v>
      </c>
      <c r="K28" s="124">
        <v>3.7</v>
      </c>
      <c r="L28" s="124">
        <v>4</v>
      </c>
      <c r="M28" s="124">
        <v>4.0999999999999996</v>
      </c>
      <c r="N28" s="124">
        <v>4.5</v>
      </c>
      <c r="O28" s="124">
        <v>4.7619047619047619</v>
      </c>
      <c r="P28" s="295">
        <v>4.7927461139896375</v>
      </c>
      <c r="Q28" s="295">
        <v>5.125</v>
      </c>
      <c r="R28" s="5">
        <v>4.3764172335600904</v>
      </c>
      <c r="S28" s="5">
        <v>4.8426150121065374</v>
      </c>
    </row>
    <row r="29" spans="1:19" x14ac:dyDescent="0.2">
      <c r="A29" t="s">
        <v>198</v>
      </c>
      <c r="B29" s="124">
        <v>4.4000000000000004</v>
      </c>
      <c r="C29" s="124">
        <v>4.4000000000000004</v>
      </c>
      <c r="D29" s="124">
        <v>4.0999999999999996</v>
      </c>
      <c r="E29" s="124">
        <v>3.9</v>
      </c>
      <c r="F29" s="124">
        <v>4.0999999999999996</v>
      </c>
      <c r="G29" s="124">
        <v>4.0999999999999996</v>
      </c>
      <c r="H29" s="124">
        <v>4.3</v>
      </c>
      <c r="I29" s="124">
        <v>4.2</v>
      </c>
      <c r="J29" s="124">
        <v>4</v>
      </c>
      <c r="K29" s="124">
        <v>4.0999999999999996</v>
      </c>
      <c r="L29" s="124">
        <v>4</v>
      </c>
      <c r="M29" s="124">
        <v>4.4000000000000004</v>
      </c>
      <c r="N29" s="124">
        <v>4.4000000000000004</v>
      </c>
      <c r="O29" s="124">
        <v>4.5465220046028838</v>
      </c>
      <c r="P29" s="295">
        <v>4.7603848433723952</v>
      </c>
      <c r="Q29" s="295">
        <v>4.5950704225352119</v>
      </c>
      <c r="R29" s="5">
        <v>4.5552583901302732</v>
      </c>
      <c r="S29" s="5">
        <v>4.4635767125005223</v>
      </c>
    </row>
    <row r="30" spans="1:19" ht="12.75" customHeight="1" x14ac:dyDescent="0.2">
      <c r="A30" t="s">
        <v>199</v>
      </c>
      <c r="B30" s="339" t="s">
        <v>92</v>
      </c>
      <c r="C30" s="339" t="s">
        <v>92</v>
      </c>
      <c r="D30" s="339" t="s">
        <v>92</v>
      </c>
      <c r="E30" s="339" t="s">
        <v>92</v>
      </c>
      <c r="F30" s="339" t="s">
        <v>92</v>
      </c>
      <c r="G30" s="339" t="s">
        <v>92</v>
      </c>
      <c r="H30" s="339" t="s">
        <v>92</v>
      </c>
      <c r="I30" s="339" t="s">
        <v>92</v>
      </c>
      <c r="J30" s="339" t="s">
        <v>92</v>
      </c>
      <c r="K30" s="339" t="s">
        <v>92</v>
      </c>
      <c r="L30" s="339" t="s">
        <v>92</v>
      </c>
      <c r="M30" s="339" t="s">
        <v>92</v>
      </c>
      <c r="N30" s="339" t="s">
        <v>92</v>
      </c>
      <c r="O30" s="339" t="s">
        <v>92</v>
      </c>
      <c r="P30" s="340" t="s">
        <v>92</v>
      </c>
      <c r="Q30" s="340" t="s">
        <v>92</v>
      </c>
      <c r="R30" s="340" t="s">
        <v>92</v>
      </c>
      <c r="S30" s="340" t="s">
        <v>92</v>
      </c>
    </row>
    <row r="31" spans="1:19" x14ac:dyDescent="0.2">
      <c r="A31" t="s">
        <v>385</v>
      </c>
      <c r="B31" s="124">
        <v>2.9</v>
      </c>
      <c r="C31" s="124">
        <v>2.6</v>
      </c>
      <c r="D31" s="124">
        <v>2.7</v>
      </c>
      <c r="E31" s="124">
        <v>2.4</v>
      </c>
      <c r="F31" s="124">
        <v>2.2999999999999998</v>
      </c>
      <c r="G31" s="124">
        <v>2.2999999999999998</v>
      </c>
      <c r="H31" s="124">
        <v>2.2999999999999998</v>
      </c>
      <c r="I31" s="124">
        <v>2.8</v>
      </c>
      <c r="J31" s="124">
        <v>3.1</v>
      </c>
      <c r="K31" s="124">
        <v>3.2</v>
      </c>
      <c r="L31" s="124">
        <v>3.2</v>
      </c>
      <c r="M31" s="124">
        <v>3.2</v>
      </c>
      <c r="N31" s="124">
        <v>3.4</v>
      </c>
      <c r="O31" s="124">
        <v>3.4242910647405025</v>
      </c>
      <c r="P31" s="295">
        <v>3.477795612627073</v>
      </c>
      <c r="Q31" s="295">
        <v>3.7451089994410283</v>
      </c>
      <c r="R31" s="5">
        <v>3.9655172413793105</v>
      </c>
      <c r="S31" s="5">
        <v>4.3046357615894042</v>
      </c>
    </row>
    <row r="32" spans="1:19" x14ac:dyDescent="0.2">
      <c r="A32" t="s">
        <v>200</v>
      </c>
      <c r="B32" s="124">
        <v>3.7</v>
      </c>
      <c r="C32" s="124">
        <v>3.6</v>
      </c>
      <c r="D32" s="124">
        <v>3.6</v>
      </c>
      <c r="E32" s="124">
        <v>4</v>
      </c>
      <c r="F32" s="124">
        <v>4.0999999999999996</v>
      </c>
      <c r="G32" s="124">
        <v>4.3</v>
      </c>
      <c r="H32" s="124">
        <v>4.4000000000000004</v>
      </c>
      <c r="I32" s="124">
        <v>4.5</v>
      </c>
      <c r="J32" s="124">
        <v>4.5</v>
      </c>
      <c r="K32" s="124">
        <v>4.3</v>
      </c>
      <c r="L32" s="124">
        <v>4.5</v>
      </c>
      <c r="M32" s="124">
        <v>4.5999999999999996</v>
      </c>
      <c r="N32" s="124">
        <v>4.5999999999999996</v>
      </c>
      <c r="O32" s="124">
        <v>4.5572609208972841</v>
      </c>
      <c r="P32" s="295">
        <v>4.6643518518518512</v>
      </c>
      <c r="Q32" s="295">
        <v>4.4201312910284463</v>
      </c>
      <c r="R32" s="5">
        <v>4.3078626799557034</v>
      </c>
      <c r="S32" s="5">
        <v>4.4752018454440599</v>
      </c>
    </row>
    <row r="33" spans="1:19" x14ac:dyDescent="0.2">
      <c r="B33" s="124"/>
      <c r="C33" s="124"/>
      <c r="D33" s="124"/>
      <c r="E33" s="124"/>
      <c r="F33" s="124"/>
      <c r="G33" s="124"/>
      <c r="H33" s="124"/>
      <c r="I33" s="124"/>
      <c r="J33" s="124"/>
      <c r="K33" s="124"/>
      <c r="L33" s="124"/>
      <c r="M33" s="124"/>
      <c r="N33" s="124"/>
      <c r="O33" s="124"/>
      <c r="P33" s="295" t="s">
        <v>353</v>
      </c>
      <c r="Q33" s="295" t="s">
        <v>353</v>
      </c>
      <c r="R33" s="5" t="s">
        <v>353</v>
      </c>
      <c r="S33" s="5" t="s">
        <v>353</v>
      </c>
    </row>
    <row r="34" spans="1:19" x14ac:dyDescent="0.2">
      <c r="A34" t="s">
        <v>201</v>
      </c>
      <c r="B34" s="339" t="s">
        <v>92</v>
      </c>
      <c r="C34" s="339" t="s">
        <v>92</v>
      </c>
      <c r="D34" s="339" t="s">
        <v>92</v>
      </c>
      <c r="E34" s="339" t="s">
        <v>92</v>
      </c>
      <c r="F34" s="339" t="s">
        <v>92</v>
      </c>
      <c r="G34" s="339" t="s">
        <v>92</v>
      </c>
      <c r="H34" s="339" t="s">
        <v>92</v>
      </c>
      <c r="I34" s="339" t="s">
        <v>92</v>
      </c>
      <c r="J34" s="339" t="s">
        <v>92</v>
      </c>
      <c r="K34" s="339" t="s">
        <v>92</v>
      </c>
      <c r="L34" s="339" t="s">
        <v>92</v>
      </c>
      <c r="M34" s="339" t="s">
        <v>92</v>
      </c>
      <c r="N34" s="339" t="s">
        <v>92</v>
      </c>
      <c r="O34" s="339" t="s">
        <v>92</v>
      </c>
      <c r="P34" s="340" t="s">
        <v>92</v>
      </c>
      <c r="Q34" s="340" t="s">
        <v>92</v>
      </c>
      <c r="R34" s="340" t="s">
        <v>92</v>
      </c>
      <c r="S34" s="340" t="s">
        <v>92</v>
      </c>
    </row>
    <row r="35" spans="1:19" x14ac:dyDescent="0.2">
      <c r="A35" t="s">
        <v>202</v>
      </c>
      <c r="B35" s="339" t="s">
        <v>92</v>
      </c>
      <c r="C35" s="339" t="s">
        <v>92</v>
      </c>
      <c r="D35" s="339" t="s">
        <v>92</v>
      </c>
      <c r="E35" s="339" t="s">
        <v>92</v>
      </c>
      <c r="F35" s="339" t="s">
        <v>92</v>
      </c>
      <c r="G35" s="339" t="s">
        <v>92</v>
      </c>
      <c r="H35" s="339" t="s">
        <v>92</v>
      </c>
      <c r="I35" s="339" t="s">
        <v>92</v>
      </c>
      <c r="J35" s="339" t="s">
        <v>92</v>
      </c>
      <c r="K35" s="339" t="s">
        <v>92</v>
      </c>
      <c r="L35" s="339" t="s">
        <v>92</v>
      </c>
      <c r="M35" s="339" t="s">
        <v>92</v>
      </c>
      <c r="N35" s="339" t="s">
        <v>92</v>
      </c>
      <c r="O35" s="339" t="s">
        <v>92</v>
      </c>
      <c r="P35" s="340" t="s">
        <v>92</v>
      </c>
      <c r="Q35" s="340" t="s">
        <v>92</v>
      </c>
      <c r="R35" s="340" t="s">
        <v>92</v>
      </c>
      <c r="S35" s="340" t="s">
        <v>92</v>
      </c>
    </row>
    <row r="36" spans="1:19" x14ac:dyDescent="0.2">
      <c r="A36" t="s">
        <v>203</v>
      </c>
      <c r="B36" s="124">
        <v>4.3</v>
      </c>
      <c r="C36" s="124">
        <v>4</v>
      </c>
      <c r="D36" s="124">
        <v>4.2</v>
      </c>
      <c r="E36" s="124">
        <v>4</v>
      </c>
      <c r="F36" s="124">
        <v>3.8</v>
      </c>
      <c r="G36" s="124">
        <v>3.6</v>
      </c>
      <c r="H36" s="124">
        <v>3.6</v>
      </c>
      <c r="I36" s="124">
        <v>3.5</v>
      </c>
      <c r="J36" s="124">
        <v>3.5</v>
      </c>
      <c r="K36" s="124">
        <v>3.6</v>
      </c>
      <c r="L36" s="124">
        <v>3.9</v>
      </c>
      <c r="M36" s="124">
        <v>3.9</v>
      </c>
      <c r="N36" s="124">
        <v>4.2</v>
      </c>
      <c r="O36" s="124">
        <v>4.08</v>
      </c>
      <c r="P36" s="295">
        <v>3.8610038610038613</v>
      </c>
      <c r="Q36" s="295">
        <v>3.8805970149253732</v>
      </c>
      <c r="R36" s="5">
        <v>3.9636363636363638</v>
      </c>
      <c r="S36" s="5">
        <v>3.8461538461538458</v>
      </c>
    </row>
    <row r="37" spans="1:19" x14ac:dyDescent="0.2">
      <c r="A37" t="s">
        <v>204</v>
      </c>
      <c r="B37" s="124">
        <v>4.4000000000000004</v>
      </c>
      <c r="C37" s="124">
        <v>3.8</v>
      </c>
      <c r="D37" s="124">
        <v>4</v>
      </c>
      <c r="E37" s="124">
        <v>3.7</v>
      </c>
      <c r="F37" s="124">
        <v>3.2</v>
      </c>
      <c r="G37" s="124">
        <v>2.9</v>
      </c>
      <c r="H37" s="124">
        <v>3</v>
      </c>
      <c r="I37" s="124">
        <v>2.9</v>
      </c>
      <c r="J37" s="124">
        <v>3.1</v>
      </c>
      <c r="K37" s="124">
        <v>2.2000000000000002</v>
      </c>
      <c r="L37" s="124">
        <v>2.2999999999999998</v>
      </c>
      <c r="M37" s="124">
        <v>2.2999999999999998</v>
      </c>
      <c r="N37" s="124">
        <v>2.4</v>
      </c>
      <c r="O37" s="124">
        <v>2.5</v>
      </c>
      <c r="P37" s="295">
        <v>2.6699716713881023</v>
      </c>
      <c r="Q37" s="295">
        <v>2.9624664879356573</v>
      </c>
      <c r="R37" s="5">
        <v>3.1775700934579438</v>
      </c>
      <c r="S37" s="5">
        <v>3.1327564231569065</v>
      </c>
    </row>
    <row r="38" spans="1:19" x14ac:dyDescent="0.2">
      <c r="A38" t="s">
        <v>205</v>
      </c>
      <c r="B38" s="124">
        <v>2.2000000000000002</v>
      </c>
      <c r="C38" s="124">
        <v>2.1</v>
      </c>
      <c r="D38" s="124">
        <v>1.6</v>
      </c>
      <c r="E38" s="124">
        <v>1.7</v>
      </c>
      <c r="F38" s="124">
        <v>2.2999999999999998</v>
      </c>
      <c r="G38" s="124">
        <v>1.4</v>
      </c>
      <c r="H38" s="124">
        <v>1.1000000000000001</v>
      </c>
      <c r="I38" s="124">
        <v>0.9</v>
      </c>
      <c r="J38" s="124">
        <v>0.7</v>
      </c>
      <c r="K38" s="124">
        <v>0.6</v>
      </c>
      <c r="L38" s="124">
        <v>1.2</v>
      </c>
      <c r="M38" s="124">
        <v>1</v>
      </c>
      <c r="N38" s="124">
        <v>1.2</v>
      </c>
      <c r="O38" s="124">
        <v>1.3197969543147208</v>
      </c>
      <c r="P38" s="295">
        <v>1.3592233009708736</v>
      </c>
      <c r="Q38" s="295">
        <v>1.4761904761904763</v>
      </c>
      <c r="R38" s="5">
        <v>1.4492753623188406</v>
      </c>
      <c r="S38" s="5">
        <v>1.2315270935960592</v>
      </c>
    </row>
    <row r="39" spans="1:19" x14ac:dyDescent="0.2">
      <c r="B39" s="124"/>
      <c r="C39" s="124"/>
      <c r="D39" s="124"/>
      <c r="E39" s="124"/>
      <c r="F39" s="124"/>
      <c r="G39" s="124"/>
      <c r="H39" s="124"/>
      <c r="I39" s="124"/>
      <c r="J39" s="124"/>
      <c r="K39" s="124"/>
      <c r="L39" s="124"/>
      <c r="M39" s="124"/>
      <c r="N39" s="124"/>
      <c r="O39" s="124"/>
      <c r="P39" s="295" t="s">
        <v>353</v>
      </c>
      <c r="Q39" s="295" t="s">
        <v>353</v>
      </c>
      <c r="R39" s="5" t="s">
        <v>353</v>
      </c>
      <c r="S39" s="5" t="s">
        <v>353</v>
      </c>
    </row>
    <row r="40" spans="1:19" x14ac:dyDescent="0.2">
      <c r="A40" t="s">
        <v>206</v>
      </c>
      <c r="B40" s="124">
        <v>3.2</v>
      </c>
      <c r="C40" s="124">
        <v>3.3</v>
      </c>
      <c r="D40" s="124">
        <v>2.8</v>
      </c>
      <c r="E40" s="124">
        <v>2.7</v>
      </c>
      <c r="F40" s="124">
        <v>3.4</v>
      </c>
      <c r="G40" s="124">
        <v>3.9</v>
      </c>
      <c r="H40" s="124">
        <v>4.5</v>
      </c>
      <c r="I40" s="124">
        <v>4.4000000000000004</v>
      </c>
      <c r="J40" s="124">
        <v>4.8</v>
      </c>
      <c r="K40" s="124">
        <v>4.4000000000000004</v>
      </c>
      <c r="L40" s="124">
        <v>4.0999999999999996</v>
      </c>
      <c r="M40" s="124">
        <v>3.9</v>
      </c>
      <c r="N40" s="124">
        <v>3.9</v>
      </c>
      <c r="O40" s="124">
        <v>3.865546218487395</v>
      </c>
      <c r="P40" s="295">
        <v>3.8809034907597533</v>
      </c>
      <c r="Q40" s="295">
        <v>4.1358024691358022</v>
      </c>
      <c r="R40" s="5">
        <v>4.1751527494908345</v>
      </c>
      <c r="S40" s="5">
        <v>4.5454545454545459</v>
      </c>
    </row>
    <row r="41" spans="1:19" x14ac:dyDescent="0.2">
      <c r="A41" t="s">
        <v>207</v>
      </c>
      <c r="B41" s="124">
        <v>6.3</v>
      </c>
      <c r="C41" s="124">
        <v>4.5999999999999996</v>
      </c>
      <c r="D41" s="124">
        <v>3.1</v>
      </c>
      <c r="E41" s="124">
        <v>3.1</v>
      </c>
      <c r="F41" s="124">
        <v>3.1</v>
      </c>
      <c r="G41" s="124">
        <v>3.4</v>
      </c>
      <c r="H41" s="124">
        <v>3.7</v>
      </c>
      <c r="I41" s="124">
        <v>4</v>
      </c>
      <c r="J41" s="124">
        <v>3.4</v>
      </c>
      <c r="K41" s="124">
        <v>3.5</v>
      </c>
      <c r="L41" s="124">
        <v>3.2</v>
      </c>
      <c r="M41" s="124">
        <v>3.2</v>
      </c>
      <c r="N41" s="124">
        <v>3</v>
      </c>
      <c r="O41" s="124">
        <v>3.1120331950207469</v>
      </c>
      <c r="P41" s="295">
        <v>3.1956423059464365</v>
      </c>
      <c r="Q41" s="295">
        <v>3.1703754618094337</v>
      </c>
      <c r="R41" s="5">
        <v>3.329419657832942</v>
      </c>
      <c r="S41" s="5">
        <v>3.2</v>
      </c>
    </row>
    <row r="42" spans="1:19" x14ac:dyDescent="0.2">
      <c r="B42" s="124"/>
      <c r="C42" s="124"/>
      <c r="D42" s="124"/>
      <c r="E42" s="124"/>
      <c r="F42" s="124"/>
      <c r="G42" s="124"/>
      <c r="H42" s="124"/>
      <c r="I42" s="124"/>
      <c r="J42" s="124"/>
      <c r="K42" s="124"/>
      <c r="L42" s="124"/>
      <c r="M42" s="124"/>
      <c r="N42" s="124"/>
      <c r="O42" s="124"/>
      <c r="P42" s="5" t="s">
        <v>353</v>
      </c>
      <c r="Q42" s="295" t="s">
        <v>353</v>
      </c>
      <c r="R42" s="5" t="s">
        <v>353</v>
      </c>
      <c r="S42" s="5" t="s">
        <v>353</v>
      </c>
    </row>
    <row r="43" spans="1:19" x14ac:dyDescent="0.2">
      <c r="A43" t="s">
        <v>208</v>
      </c>
      <c r="B43" s="124">
        <v>3.7</v>
      </c>
      <c r="C43" s="124">
        <v>3.5</v>
      </c>
      <c r="D43" s="124">
        <v>3.4</v>
      </c>
      <c r="E43" s="124">
        <v>3.3</v>
      </c>
      <c r="F43" s="124">
        <v>3.3</v>
      </c>
      <c r="G43" s="124">
        <v>3.4</v>
      </c>
      <c r="H43" s="124">
        <v>3.6</v>
      </c>
      <c r="I43" s="124">
        <v>3.6</v>
      </c>
      <c r="J43" s="124">
        <v>3.5</v>
      </c>
      <c r="K43" s="124">
        <v>3.5</v>
      </c>
      <c r="L43" s="124">
        <v>3.6</v>
      </c>
      <c r="M43" s="124">
        <v>3.6</v>
      </c>
      <c r="N43" s="124">
        <v>3.6</v>
      </c>
      <c r="O43" s="124">
        <v>3.6603032004491856</v>
      </c>
      <c r="P43" s="5">
        <v>3.662714962836469</v>
      </c>
      <c r="Q43" s="295">
        <v>3.7394792144480116</v>
      </c>
      <c r="R43" s="5">
        <v>3.8004007676077989</v>
      </c>
      <c r="S43" s="5">
        <v>3.8160104973475812</v>
      </c>
    </row>
    <row r="44" spans="1:19" x14ac:dyDescent="0.2">
      <c r="B44" s="124"/>
      <c r="C44" s="124"/>
      <c r="D44" s="124"/>
      <c r="E44" s="124"/>
      <c r="F44" s="124"/>
      <c r="G44" s="124"/>
      <c r="H44" s="124"/>
      <c r="I44" s="124"/>
      <c r="J44" s="124"/>
      <c r="K44" s="124"/>
      <c r="L44" s="124"/>
      <c r="M44" s="124"/>
      <c r="N44" s="124"/>
      <c r="O44" s="124"/>
      <c r="P44" s="5" t="s">
        <v>353</v>
      </c>
      <c r="Q44" s="295" t="s">
        <v>353</v>
      </c>
      <c r="R44" s="5" t="s">
        <v>353</v>
      </c>
      <c r="S44" s="5" t="s">
        <v>353</v>
      </c>
    </row>
    <row r="45" spans="1:19" x14ac:dyDescent="0.2">
      <c r="A45" s="41" t="s">
        <v>246</v>
      </c>
      <c r="B45" s="60">
        <v>3.2</v>
      </c>
      <c r="C45" s="60">
        <v>3.3</v>
      </c>
      <c r="D45" s="60">
        <v>3.1</v>
      </c>
      <c r="E45" s="60">
        <v>3.2</v>
      </c>
      <c r="F45" s="60">
        <v>2.9</v>
      </c>
      <c r="G45" s="60">
        <v>2.8</v>
      </c>
      <c r="H45" s="60">
        <v>3</v>
      </c>
      <c r="I45" s="60">
        <v>2.8136795021023353</v>
      </c>
      <c r="J45" s="60">
        <v>2.7541371158392436</v>
      </c>
      <c r="K45" s="60">
        <v>2.7599486521181</v>
      </c>
      <c r="L45" s="60">
        <v>2.3544303797468356</v>
      </c>
      <c r="M45" s="60">
        <v>2.4107142857142856</v>
      </c>
      <c r="N45" s="60">
        <v>2.5688073394495414</v>
      </c>
      <c r="O45" s="60">
        <v>2.4545454545454546</v>
      </c>
      <c r="P45" s="60">
        <v>2.3268206039076378</v>
      </c>
      <c r="Q45" s="60">
        <v>2.308719709979012</v>
      </c>
      <c r="R45" s="111">
        <v>2.4375</v>
      </c>
      <c r="S45" s="116">
        <v>2.7138514980460267</v>
      </c>
    </row>
    <row r="46" spans="1:19" x14ac:dyDescent="0.2">
      <c r="A46" s="140" t="s">
        <v>348</v>
      </c>
      <c r="B46" s="77"/>
      <c r="C46" s="77"/>
      <c r="D46" s="77"/>
      <c r="E46" s="77"/>
    </row>
    <row r="47" spans="1:19" x14ac:dyDescent="0.2">
      <c r="A47" s="77"/>
      <c r="B47" s="77"/>
      <c r="C47" s="77"/>
      <c r="D47" s="77"/>
      <c r="E47" s="77"/>
    </row>
  </sheetData>
  <mergeCells count="1">
    <mergeCell ref="A2:N2"/>
  </mergeCells>
  <phoneticPr fontId="8"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7"/>
  <sheetViews>
    <sheetView workbookViewId="0"/>
  </sheetViews>
  <sheetFormatPr defaultRowHeight="12.75" x14ac:dyDescent="0.2"/>
  <cols>
    <col min="1" max="1" width="19" customWidth="1"/>
    <col min="2" max="14" width="7.5703125" customWidth="1"/>
    <col min="15" max="15" width="2.140625" customWidth="1"/>
    <col min="16" max="24" width="7.5703125" style="3" customWidth="1"/>
    <col min="25" max="26" width="8" customWidth="1"/>
  </cols>
  <sheetData>
    <row r="1" spans="1:38" s="3" customFormat="1" x14ac:dyDescent="0.2">
      <c r="A1" s="127" t="s">
        <v>14</v>
      </c>
    </row>
    <row r="2" spans="1:38" ht="15.75" x14ac:dyDescent="0.25">
      <c r="A2" s="148" t="s">
        <v>724</v>
      </c>
      <c r="P2" s="168"/>
      <c r="Q2" s="168"/>
      <c r="R2" s="168" t="s">
        <v>93</v>
      </c>
      <c r="S2" s="91"/>
      <c r="T2" s="168"/>
      <c r="U2" s="168"/>
    </row>
    <row r="3" spans="1:38" ht="12.75" customHeight="1" x14ac:dyDescent="0.2">
      <c r="A3" s="108" t="s">
        <v>93</v>
      </c>
      <c r="B3" s="206" t="s">
        <v>77</v>
      </c>
      <c r="C3" s="206"/>
      <c r="D3" s="206"/>
      <c r="E3" s="206"/>
      <c r="F3" s="206"/>
      <c r="G3" s="206"/>
      <c r="H3" s="206"/>
      <c r="I3" s="206"/>
      <c r="J3" s="206"/>
      <c r="K3" s="206"/>
      <c r="L3" s="206"/>
      <c r="M3" s="206"/>
      <c r="N3" s="206"/>
      <c r="O3" s="225"/>
      <c r="P3" s="206" t="s">
        <v>78</v>
      </c>
      <c r="Q3" s="206"/>
      <c r="R3" s="206"/>
      <c r="S3" s="206"/>
      <c r="T3" s="206"/>
      <c r="U3" s="206"/>
      <c r="V3" s="206"/>
      <c r="W3" s="208"/>
      <c r="X3" s="208"/>
      <c r="Y3" s="208"/>
      <c r="Z3" s="208"/>
      <c r="AA3" s="208"/>
      <c r="AB3" s="208"/>
    </row>
    <row r="4" spans="1:38" ht="14.25" x14ac:dyDescent="0.2">
      <c r="A4" s="114"/>
      <c r="B4" s="62">
        <v>2009</v>
      </c>
      <c r="C4" s="62">
        <v>2010</v>
      </c>
      <c r="D4" s="62">
        <v>2011</v>
      </c>
      <c r="E4" s="62">
        <v>2012</v>
      </c>
      <c r="F4" s="62">
        <v>2013</v>
      </c>
      <c r="G4" s="144" t="s">
        <v>285</v>
      </c>
      <c r="H4" s="144">
        <v>2015</v>
      </c>
      <c r="I4" s="144">
        <v>2016</v>
      </c>
      <c r="J4" s="144">
        <v>2017</v>
      </c>
      <c r="K4" s="144">
        <v>2018</v>
      </c>
      <c r="L4" s="144">
        <v>2019</v>
      </c>
      <c r="M4" s="144">
        <v>2020</v>
      </c>
      <c r="N4" s="144">
        <v>2021</v>
      </c>
      <c r="O4" s="62"/>
      <c r="P4" s="62">
        <v>2009</v>
      </c>
      <c r="Q4" s="62">
        <v>2010</v>
      </c>
      <c r="R4" s="62">
        <v>2011</v>
      </c>
      <c r="S4" s="62">
        <v>2012</v>
      </c>
      <c r="T4" s="62">
        <v>2013</v>
      </c>
      <c r="U4" s="144" t="s">
        <v>285</v>
      </c>
      <c r="V4" s="144">
        <v>2015</v>
      </c>
      <c r="W4" s="144">
        <v>2016</v>
      </c>
      <c r="X4" s="144">
        <v>2017</v>
      </c>
      <c r="Y4" s="144">
        <v>2018</v>
      </c>
      <c r="Z4" s="144">
        <v>2019</v>
      </c>
      <c r="AA4" s="144">
        <v>2020</v>
      </c>
      <c r="AB4" s="144">
        <v>2021</v>
      </c>
    </row>
    <row r="5" spans="1:38" x14ac:dyDescent="0.2">
      <c r="A5" s="109" t="s">
        <v>180</v>
      </c>
      <c r="B5" s="20">
        <v>47</v>
      </c>
      <c r="C5" s="20">
        <v>47</v>
      </c>
      <c r="D5" s="20">
        <v>49</v>
      </c>
      <c r="E5" s="20">
        <v>48</v>
      </c>
      <c r="F5" s="135">
        <v>48</v>
      </c>
      <c r="G5" s="135">
        <v>48</v>
      </c>
      <c r="H5" s="135">
        <v>50</v>
      </c>
      <c r="I5" s="135">
        <v>50</v>
      </c>
      <c r="J5" s="135">
        <v>48.477830480511436</v>
      </c>
      <c r="K5" s="166">
        <v>43.512434755910348</v>
      </c>
      <c r="L5" s="166">
        <v>44.118552294100873</v>
      </c>
      <c r="M5" s="166">
        <v>43.352528089887635</v>
      </c>
      <c r="N5" s="166">
        <v>43.234219269102987</v>
      </c>
      <c r="O5" s="20"/>
      <c r="P5" s="20">
        <v>31</v>
      </c>
      <c r="Q5" s="20">
        <v>33</v>
      </c>
      <c r="R5" s="20">
        <v>36</v>
      </c>
      <c r="S5" s="3">
        <v>37</v>
      </c>
      <c r="T5" s="125">
        <v>38</v>
      </c>
      <c r="U5" s="125">
        <v>44</v>
      </c>
      <c r="V5" s="125">
        <v>45</v>
      </c>
      <c r="W5" s="3">
        <v>43</v>
      </c>
      <c r="X5" s="125">
        <v>29.696844710249529</v>
      </c>
      <c r="Y5" s="71">
        <v>26.404666871354003</v>
      </c>
      <c r="Z5" s="71">
        <v>19.663721858079224</v>
      </c>
      <c r="AA5" s="71">
        <v>16.853932584269664</v>
      </c>
      <c r="AB5" s="71">
        <v>19.933554817275748</v>
      </c>
      <c r="AC5" s="71"/>
      <c r="AD5" s="71"/>
      <c r="AE5" s="71"/>
      <c r="AF5" s="71"/>
      <c r="AG5" s="71"/>
      <c r="AH5" s="71"/>
      <c r="AI5" s="71"/>
      <c r="AJ5" s="71"/>
      <c r="AK5" s="71"/>
      <c r="AL5" s="71"/>
    </row>
    <row r="6" spans="1:38" ht="13.5" customHeight="1" x14ac:dyDescent="0.2">
      <c r="A6" s="109" t="s">
        <v>181</v>
      </c>
      <c r="B6" s="20">
        <v>50</v>
      </c>
      <c r="C6" s="20">
        <v>49</v>
      </c>
      <c r="D6" s="20">
        <v>48</v>
      </c>
      <c r="E6" s="20">
        <v>46</v>
      </c>
      <c r="F6" s="135">
        <v>46</v>
      </c>
      <c r="G6" s="135">
        <v>47</v>
      </c>
      <c r="H6" s="135">
        <v>47</v>
      </c>
      <c r="I6" s="135">
        <v>48</v>
      </c>
      <c r="J6" s="135">
        <v>48.213740458015266</v>
      </c>
      <c r="K6" s="166">
        <v>47.7071129707113</v>
      </c>
      <c r="L6" s="166">
        <v>48.136947885019872</v>
      </c>
      <c r="M6" s="166">
        <v>46.659444079667324</v>
      </c>
      <c r="N6" s="166">
        <v>45.527806070482782</v>
      </c>
      <c r="O6" s="20"/>
      <c r="P6" s="20">
        <v>42</v>
      </c>
      <c r="Q6" s="20">
        <v>51</v>
      </c>
      <c r="R6" s="20">
        <v>46</v>
      </c>
      <c r="S6" s="3">
        <v>40</v>
      </c>
      <c r="T6" s="125">
        <v>37</v>
      </c>
      <c r="U6" s="125">
        <v>34</v>
      </c>
      <c r="V6" s="125">
        <v>32</v>
      </c>
      <c r="W6" s="3">
        <v>32</v>
      </c>
      <c r="X6" s="125">
        <v>32.251908396946561</v>
      </c>
      <c r="Y6" s="71">
        <v>27.82426778242678</v>
      </c>
      <c r="Z6" s="71">
        <v>28.511334423930823</v>
      </c>
      <c r="AA6" s="71">
        <v>21.011162179908077</v>
      </c>
      <c r="AB6" s="71">
        <v>16.296598085149725</v>
      </c>
      <c r="AC6" s="71"/>
      <c r="AD6" s="71"/>
      <c r="AE6" s="71"/>
      <c r="AF6" s="71"/>
      <c r="AG6" s="71"/>
      <c r="AH6" s="71"/>
      <c r="AI6" s="71"/>
      <c r="AJ6" s="71"/>
      <c r="AK6" s="71"/>
      <c r="AL6" s="71"/>
    </row>
    <row r="7" spans="1:38" x14ac:dyDescent="0.2">
      <c r="A7" s="109" t="s">
        <v>182</v>
      </c>
      <c r="B7" s="296" t="s">
        <v>92</v>
      </c>
      <c r="C7" s="296" t="s">
        <v>92</v>
      </c>
      <c r="D7" s="296" t="s">
        <v>92</v>
      </c>
      <c r="E7" s="296" t="s">
        <v>92</v>
      </c>
      <c r="F7" s="296" t="s">
        <v>92</v>
      </c>
      <c r="G7" s="296" t="s">
        <v>92</v>
      </c>
      <c r="H7" s="296" t="s">
        <v>92</v>
      </c>
      <c r="I7" s="296" t="s">
        <v>92</v>
      </c>
      <c r="J7" s="296" t="s">
        <v>92</v>
      </c>
      <c r="K7" s="296" t="s">
        <v>92</v>
      </c>
      <c r="L7" s="296" t="s">
        <v>92</v>
      </c>
      <c r="M7" s="296" t="s">
        <v>92</v>
      </c>
      <c r="N7" s="296" t="s">
        <v>92</v>
      </c>
      <c r="O7" s="20"/>
      <c r="P7" s="296" t="s">
        <v>92</v>
      </c>
      <c r="Q7" s="296" t="s">
        <v>92</v>
      </c>
      <c r="R7" s="296" t="s">
        <v>92</v>
      </c>
      <c r="S7" s="296" t="s">
        <v>92</v>
      </c>
      <c r="T7" s="296" t="s">
        <v>92</v>
      </c>
      <c r="U7" s="296" t="s">
        <v>92</v>
      </c>
      <c r="V7" s="296" t="s">
        <v>92</v>
      </c>
      <c r="W7" s="296" t="s">
        <v>92</v>
      </c>
      <c r="X7" s="296" t="s">
        <v>92</v>
      </c>
      <c r="Y7" s="296" t="s">
        <v>92</v>
      </c>
      <c r="Z7" s="296" t="s">
        <v>92</v>
      </c>
      <c r="AA7" s="296" t="s">
        <v>92</v>
      </c>
      <c r="AB7" s="296" t="s">
        <v>92</v>
      </c>
      <c r="AC7" s="71"/>
      <c r="AD7" s="71"/>
      <c r="AE7" s="71"/>
      <c r="AF7" s="71"/>
      <c r="AG7" s="71"/>
      <c r="AH7" s="71"/>
      <c r="AI7" s="71"/>
      <c r="AJ7" s="71"/>
      <c r="AK7" s="71"/>
      <c r="AL7" s="71"/>
    </row>
    <row r="8" spans="1:38" x14ac:dyDescent="0.2">
      <c r="A8" s="109" t="s">
        <v>382</v>
      </c>
      <c r="B8" s="20">
        <v>48</v>
      </c>
      <c r="C8" s="20">
        <v>44</v>
      </c>
      <c r="D8" s="20">
        <v>42</v>
      </c>
      <c r="E8" s="20">
        <v>45</v>
      </c>
      <c r="F8" s="135">
        <v>43</v>
      </c>
      <c r="G8" s="135">
        <v>44</v>
      </c>
      <c r="H8" s="135">
        <v>43</v>
      </c>
      <c r="I8" s="135">
        <v>46</v>
      </c>
      <c r="J8" s="135">
        <v>46.688311688311686</v>
      </c>
      <c r="K8" s="166">
        <v>45.904761904761905</v>
      </c>
      <c r="L8" s="166">
        <v>49.5</v>
      </c>
      <c r="M8" s="166">
        <v>49.272727272727266</v>
      </c>
      <c r="N8" s="166">
        <v>46.135972461273674</v>
      </c>
      <c r="O8" s="20"/>
      <c r="P8" s="20">
        <v>27</v>
      </c>
      <c r="Q8" s="20">
        <v>31</v>
      </c>
      <c r="R8" s="20">
        <v>18</v>
      </c>
      <c r="S8" s="3">
        <v>17</v>
      </c>
      <c r="T8" s="125">
        <v>26</v>
      </c>
      <c r="U8" s="125">
        <v>30</v>
      </c>
      <c r="V8" s="125">
        <v>25</v>
      </c>
      <c r="W8" s="3">
        <v>30</v>
      </c>
      <c r="X8" s="125">
        <v>25.974025974025974</v>
      </c>
      <c r="Y8" s="71">
        <v>26.190476190476193</v>
      </c>
      <c r="Z8" s="71">
        <v>31.578947368421051</v>
      </c>
      <c r="AA8" s="71">
        <v>25.97402597402597</v>
      </c>
      <c r="AB8" s="71">
        <v>0</v>
      </c>
      <c r="AC8" s="71"/>
      <c r="AD8" s="71"/>
      <c r="AE8" s="71"/>
      <c r="AF8" s="71"/>
      <c r="AG8" s="71"/>
      <c r="AH8" s="71"/>
      <c r="AI8" s="71"/>
      <c r="AJ8" s="71"/>
      <c r="AK8" s="71"/>
      <c r="AL8" s="71"/>
    </row>
    <row r="9" spans="1:38" x14ac:dyDescent="0.2">
      <c r="A9" s="334" t="s">
        <v>383</v>
      </c>
      <c r="B9" s="20">
        <v>47</v>
      </c>
      <c r="C9" s="20">
        <v>47</v>
      </c>
      <c r="D9" s="20">
        <v>46</v>
      </c>
      <c r="E9" s="20">
        <v>46</v>
      </c>
      <c r="F9" s="135">
        <v>45</v>
      </c>
      <c r="G9" s="135">
        <v>45</v>
      </c>
      <c r="H9" s="135">
        <v>45</v>
      </c>
      <c r="I9" s="135">
        <v>44</v>
      </c>
      <c r="J9" s="135">
        <v>44.086073619631904</v>
      </c>
      <c r="K9" s="166">
        <v>44.528166375218589</v>
      </c>
      <c r="L9" s="166">
        <v>44.69126034958601</v>
      </c>
      <c r="M9" s="166">
        <v>44.606624203821653</v>
      </c>
      <c r="N9" s="166">
        <v>44.523288945746351</v>
      </c>
      <c r="O9" s="20"/>
      <c r="P9" s="20">
        <v>33</v>
      </c>
      <c r="Q9" s="20">
        <v>33</v>
      </c>
      <c r="R9" s="20">
        <v>37</v>
      </c>
      <c r="S9" s="3">
        <v>32</v>
      </c>
      <c r="T9" s="125">
        <v>27</v>
      </c>
      <c r="U9" s="125">
        <v>25</v>
      </c>
      <c r="V9" s="125">
        <v>23</v>
      </c>
      <c r="W9" s="3">
        <v>17</v>
      </c>
      <c r="X9" s="125">
        <v>18.018404907975459</v>
      </c>
      <c r="Y9" s="71">
        <v>20.128653509867597</v>
      </c>
      <c r="Z9" s="71">
        <v>22.888684452621895</v>
      </c>
      <c r="AA9" s="71">
        <v>21.515923566878982</v>
      </c>
      <c r="AB9" s="71">
        <v>21.375821364191427</v>
      </c>
      <c r="AC9" s="71"/>
      <c r="AD9" s="71"/>
      <c r="AE9" s="71"/>
      <c r="AF9" s="71"/>
      <c r="AG9" s="71"/>
      <c r="AH9" s="71"/>
      <c r="AI9" s="71"/>
      <c r="AJ9" s="71"/>
      <c r="AK9" s="71"/>
      <c r="AL9" s="71"/>
    </row>
    <row r="10" spans="1:38" x14ac:dyDescent="0.2">
      <c r="A10" s="334"/>
      <c r="B10" s="20"/>
      <c r="C10" s="20"/>
      <c r="D10" s="20"/>
      <c r="E10" s="20"/>
      <c r="F10" s="135"/>
      <c r="G10" s="135"/>
      <c r="H10" s="135"/>
      <c r="I10" s="135"/>
      <c r="J10" s="135"/>
      <c r="K10" s="166"/>
      <c r="L10" s="166"/>
      <c r="M10" s="166"/>
      <c r="N10" s="166"/>
      <c r="O10" s="20"/>
      <c r="P10" s="20"/>
      <c r="Q10" s="20"/>
      <c r="R10" s="20"/>
      <c r="T10" s="125"/>
      <c r="U10" s="125"/>
      <c r="V10" s="125"/>
      <c r="X10" s="125"/>
      <c r="Y10" s="71"/>
      <c r="Z10" s="71"/>
      <c r="AA10" s="71"/>
      <c r="AB10" s="71"/>
      <c r="AC10" s="71"/>
      <c r="AD10" s="71"/>
      <c r="AE10" s="71"/>
      <c r="AF10" s="71"/>
      <c r="AG10" s="71"/>
      <c r="AH10" s="71"/>
      <c r="AI10" s="71"/>
      <c r="AJ10" s="71"/>
      <c r="AK10" s="71"/>
      <c r="AL10" s="71"/>
    </row>
    <row r="11" spans="1:38" x14ac:dyDescent="0.2">
      <c r="A11" s="109" t="s">
        <v>183</v>
      </c>
      <c r="B11" s="20">
        <v>45</v>
      </c>
      <c r="C11" s="20">
        <v>45</v>
      </c>
      <c r="D11" s="20">
        <v>45</v>
      </c>
      <c r="E11" s="20">
        <v>45</v>
      </c>
      <c r="F11" s="135">
        <v>47</v>
      </c>
      <c r="G11" s="135">
        <v>46</v>
      </c>
      <c r="H11" s="135">
        <v>44</v>
      </c>
      <c r="I11" s="135">
        <v>44</v>
      </c>
      <c r="J11" s="135">
        <v>46.760791366906467</v>
      </c>
      <c r="K11" s="166">
        <v>45.789296249473239</v>
      </c>
      <c r="L11" s="166">
        <v>44.067429505516955</v>
      </c>
      <c r="M11" s="166">
        <v>42.327573253193087</v>
      </c>
      <c r="N11" s="166">
        <v>41.652675760755507</v>
      </c>
      <c r="O11" s="20"/>
      <c r="P11" s="20">
        <v>20</v>
      </c>
      <c r="Q11" s="20">
        <v>25</v>
      </c>
      <c r="R11" s="20">
        <v>25</v>
      </c>
      <c r="S11" s="3">
        <v>19</v>
      </c>
      <c r="T11" s="125">
        <v>27</v>
      </c>
      <c r="U11" s="125">
        <v>23</v>
      </c>
      <c r="V11" s="125">
        <v>10</v>
      </c>
      <c r="W11" s="3">
        <v>15</v>
      </c>
      <c r="X11" s="125">
        <v>17.266187050359715</v>
      </c>
      <c r="Y11" s="71">
        <v>17.867678044669198</v>
      </c>
      <c r="Z11" s="71">
        <v>9.5627298733142609</v>
      </c>
      <c r="AA11" s="71">
        <v>10.631104432757326</v>
      </c>
      <c r="AB11" s="71">
        <v>11.157747464148303</v>
      </c>
      <c r="AC11" s="71"/>
      <c r="AD11" s="71"/>
      <c r="AE11" s="71"/>
      <c r="AF11" s="71"/>
      <c r="AG11" s="71"/>
      <c r="AH11" s="71"/>
      <c r="AI11" s="71"/>
      <c r="AJ11" s="71"/>
      <c r="AK11" s="71"/>
      <c r="AL11" s="71"/>
    </row>
    <row r="12" spans="1:38" ht="25.5" x14ac:dyDescent="0.2">
      <c r="A12" s="109" t="s">
        <v>384</v>
      </c>
      <c r="B12" s="20">
        <v>52</v>
      </c>
      <c r="C12" s="20">
        <v>53</v>
      </c>
      <c r="D12" s="20">
        <v>54</v>
      </c>
      <c r="E12" s="20">
        <v>56</v>
      </c>
      <c r="F12" s="135">
        <v>53</v>
      </c>
      <c r="G12" s="135">
        <v>53</v>
      </c>
      <c r="H12" s="135">
        <v>54</v>
      </c>
      <c r="I12" s="135">
        <v>49</v>
      </c>
      <c r="J12" s="135">
        <v>50.194805194805191</v>
      </c>
      <c r="K12" s="166">
        <v>51.746835443037973</v>
      </c>
      <c r="L12" s="166">
        <v>45.662650602409634</v>
      </c>
      <c r="M12" s="166">
        <v>46.172248803827756</v>
      </c>
      <c r="N12" s="166">
        <v>47.013100436681221</v>
      </c>
      <c r="O12" s="20"/>
      <c r="P12" s="20">
        <v>55</v>
      </c>
      <c r="Q12" s="20">
        <v>52</v>
      </c>
      <c r="R12" s="20">
        <v>47</v>
      </c>
      <c r="S12" s="3">
        <v>57</v>
      </c>
      <c r="T12" s="125">
        <v>52</v>
      </c>
      <c r="U12" s="125">
        <v>50</v>
      </c>
      <c r="V12" s="125">
        <v>48</v>
      </c>
      <c r="W12" s="3">
        <v>30</v>
      </c>
      <c r="X12" s="125">
        <v>51.948051948051948</v>
      </c>
      <c r="Y12" s="71">
        <v>55.696202531645568</v>
      </c>
      <c r="Z12" s="71">
        <v>27.710843373493972</v>
      </c>
      <c r="AA12" s="71">
        <v>27.751196172248804</v>
      </c>
      <c r="AB12" s="71">
        <v>26.200873362445414</v>
      </c>
      <c r="AC12" s="71"/>
      <c r="AD12" s="71"/>
      <c r="AE12" s="71"/>
      <c r="AF12" s="71"/>
      <c r="AG12" s="71"/>
      <c r="AH12" s="71"/>
      <c r="AI12" s="71"/>
      <c r="AJ12" s="71"/>
      <c r="AK12" s="71"/>
      <c r="AL12" s="71"/>
    </row>
    <row r="13" spans="1:38" x14ac:dyDescent="0.2">
      <c r="A13" s="109" t="s">
        <v>185</v>
      </c>
      <c r="B13" s="20">
        <v>51</v>
      </c>
      <c r="C13" s="20">
        <v>46</v>
      </c>
      <c r="D13" s="20">
        <v>47</v>
      </c>
      <c r="E13" s="20">
        <v>47</v>
      </c>
      <c r="F13" s="135">
        <v>46</v>
      </c>
      <c r="G13" s="135">
        <v>46</v>
      </c>
      <c r="H13" s="135">
        <v>47</v>
      </c>
      <c r="I13" s="135">
        <v>46</v>
      </c>
      <c r="J13" s="135">
        <v>46.98508535489669</v>
      </c>
      <c r="K13" s="166">
        <v>47.289559965487484</v>
      </c>
      <c r="L13" s="166">
        <v>46.463023057216056</v>
      </c>
      <c r="M13" s="166">
        <v>46.486267902274641</v>
      </c>
      <c r="N13" s="166">
        <v>46.98164165931157</v>
      </c>
      <c r="O13" s="20"/>
      <c r="P13" s="20">
        <v>45</v>
      </c>
      <c r="Q13" s="20">
        <v>32</v>
      </c>
      <c r="R13" s="20">
        <v>36</v>
      </c>
      <c r="S13" s="3">
        <v>36</v>
      </c>
      <c r="T13" s="125">
        <v>34</v>
      </c>
      <c r="U13" s="125">
        <v>37</v>
      </c>
      <c r="V13" s="125">
        <v>36</v>
      </c>
      <c r="W13" s="3">
        <v>29</v>
      </c>
      <c r="X13" s="125">
        <v>28.140161725067387</v>
      </c>
      <c r="Y13" s="71">
        <v>29.318377911993093</v>
      </c>
      <c r="Z13" s="71">
        <v>25.106746370623402</v>
      </c>
      <c r="AA13" s="71">
        <v>21.398483572030326</v>
      </c>
      <c r="AB13" s="71">
        <v>28.243601059135042</v>
      </c>
      <c r="AC13" s="71"/>
      <c r="AD13" s="71"/>
      <c r="AE13" s="71"/>
      <c r="AF13" s="71"/>
      <c r="AG13" s="71"/>
      <c r="AH13" s="71"/>
      <c r="AI13" s="71"/>
      <c r="AJ13" s="71"/>
      <c r="AK13" s="71"/>
      <c r="AL13" s="71"/>
    </row>
    <row r="14" spans="1:38" x14ac:dyDescent="0.2">
      <c r="A14" s="109" t="s">
        <v>186</v>
      </c>
      <c r="B14" s="20">
        <v>43</v>
      </c>
      <c r="C14" s="20">
        <v>40</v>
      </c>
      <c r="D14" s="20">
        <v>38</v>
      </c>
      <c r="E14" s="20">
        <v>39</v>
      </c>
      <c r="F14" s="135">
        <v>39</v>
      </c>
      <c r="G14" s="135">
        <v>38</v>
      </c>
      <c r="H14" s="135">
        <v>39</v>
      </c>
      <c r="I14" s="135">
        <v>40</v>
      </c>
      <c r="J14" s="135">
        <v>39.703525641025635</v>
      </c>
      <c r="K14" s="166">
        <v>40.333832335329348</v>
      </c>
      <c r="L14" s="166">
        <v>40.674318507890959</v>
      </c>
      <c r="M14" s="166">
        <v>40.420365535248045</v>
      </c>
      <c r="N14" s="166">
        <v>40.438813349814581</v>
      </c>
      <c r="O14" s="20"/>
      <c r="P14" s="20">
        <v>24</v>
      </c>
      <c r="Q14" s="20">
        <v>15</v>
      </c>
      <c r="R14" s="20">
        <v>9</v>
      </c>
      <c r="S14" s="3">
        <v>7</v>
      </c>
      <c r="T14" s="125">
        <v>8</v>
      </c>
      <c r="U14" s="125">
        <v>5</v>
      </c>
      <c r="V14" s="125">
        <v>5</v>
      </c>
      <c r="W14" s="3">
        <v>12</v>
      </c>
      <c r="X14" s="125">
        <v>10.897435897435898</v>
      </c>
      <c r="Y14" s="71">
        <v>9.5808383233532943</v>
      </c>
      <c r="Z14" s="71">
        <v>10.18651362984218</v>
      </c>
      <c r="AA14" s="71">
        <v>10.443864229765014</v>
      </c>
      <c r="AB14" s="71">
        <v>10.877626699629172</v>
      </c>
      <c r="AC14" s="71"/>
      <c r="AD14" s="71"/>
      <c r="AE14" s="71"/>
      <c r="AF14" s="71"/>
      <c r="AG14" s="71"/>
      <c r="AH14" s="71"/>
      <c r="AI14" s="71"/>
      <c r="AJ14" s="71"/>
      <c r="AK14" s="71"/>
      <c r="AL14" s="71"/>
    </row>
    <row r="15" spans="1:38" x14ac:dyDescent="0.2">
      <c r="A15" s="109" t="s">
        <v>187</v>
      </c>
      <c r="B15" s="20">
        <v>47</v>
      </c>
      <c r="C15" s="20">
        <v>48</v>
      </c>
      <c r="D15" s="20">
        <v>48</v>
      </c>
      <c r="E15" s="20">
        <v>48</v>
      </c>
      <c r="F15" s="135">
        <v>45</v>
      </c>
      <c r="G15" s="135">
        <v>44</v>
      </c>
      <c r="H15" s="135">
        <v>44</v>
      </c>
      <c r="I15" s="135">
        <v>45</v>
      </c>
      <c r="J15" s="135">
        <v>43.416826003824085</v>
      </c>
      <c r="K15" s="166">
        <v>43.903660886319848</v>
      </c>
      <c r="L15" s="166">
        <v>42.638339920948617</v>
      </c>
      <c r="M15" s="166">
        <v>43.723529411764709</v>
      </c>
      <c r="N15" s="166">
        <v>44.155597722960152</v>
      </c>
      <c r="O15" s="20"/>
      <c r="P15" s="20">
        <v>29</v>
      </c>
      <c r="Q15" s="20">
        <v>33</v>
      </c>
      <c r="R15" s="20">
        <v>37</v>
      </c>
      <c r="S15" s="3">
        <v>35</v>
      </c>
      <c r="T15" s="125">
        <v>34</v>
      </c>
      <c r="U15" s="125">
        <v>32</v>
      </c>
      <c r="V15" s="125">
        <v>28</v>
      </c>
      <c r="W15" s="3">
        <v>24</v>
      </c>
      <c r="X15" s="125">
        <v>13.957934990439773</v>
      </c>
      <c r="Y15" s="71">
        <v>15.992292870905588</v>
      </c>
      <c r="Z15" s="71">
        <v>12.055335968379445</v>
      </c>
      <c r="AA15" s="71">
        <v>10.392156862745097</v>
      </c>
      <c r="AB15" s="71">
        <v>12.7134724857685</v>
      </c>
      <c r="AC15" s="71"/>
      <c r="AD15" s="71"/>
      <c r="AE15" s="71"/>
      <c r="AF15" s="71"/>
      <c r="AG15" s="71"/>
      <c r="AH15" s="71"/>
      <c r="AI15" s="71"/>
      <c r="AJ15" s="71"/>
      <c r="AK15" s="71"/>
      <c r="AL15" s="71"/>
    </row>
    <row r="16" spans="1:38" x14ac:dyDescent="0.2">
      <c r="A16" s="109"/>
      <c r="B16" s="20"/>
      <c r="C16" s="20"/>
      <c r="D16" s="20"/>
      <c r="E16" s="20"/>
      <c r="F16" s="135"/>
      <c r="G16" s="135"/>
      <c r="H16" s="135"/>
      <c r="I16" s="135"/>
      <c r="J16" s="135"/>
      <c r="K16" s="166"/>
      <c r="L16" s="166"/>
      <c r="M16" s="166"/>
      <c r="N16" s="166"/>
      <c r="O16" s="20"/>
      <c r="P16" s="20"/>
      <c r="Q16" s="20"/>
      <c r="R16" s="20"/>
      <c r="T16" s="125"/>
      <c r="U16" s="125"/>
      <c r="V16" s="125"/>
      <c r="X16" s="125"/>
      <c r="Y16" s="71"/>
      <c r="Z16" s="71"/>
      <c r="AA16" s="71"/>
      <c r="AB16" s="71"/>
      <c r="AC16" s="71"/>
      <c r="AD16" s="71"/>
      <c r="AE16" s="71"/>
      <c r="AF16" s="71"/>
      <c r="AG16" s="71"/>
      <c r="AH16" s="71"/>
      <c r="AI16" s="71"/>
      <c r="AJ16" s="71"/>
      <c r="AK16" s="71"/>
      <c r="AL16" s="71"/>
    </row>
    <row r="17" spans="1:38" x14ac:dyDescent="0.2">
      <c r="A17" s="109" t="s">
        <v>188</v>
      </c>
      <c r="B17" s="296" t="s">
        <v>92</v>
      </c>
      <c r="C17" s="296" t="s">
        <v>92</v>
      </c>
      <c r="D17" s="296" t="s">
        <v>92</v>
      </c>
      <c r="E17" s="296" t="s">
        <v>92</v>
      </c>
      <c r="F17" s="296" t="s">
        <v>92</v>
      </c>
      <c r="G17" s="296" t="s">
        <v>92</v>
      </c>
      <c r="H17" s="296" t="s">
        <v>92</v>
      </c>
      <c r="I17" s="296" t="s">
        <v>92</v>
      </c>
      <c r="J17" s="296" t="s">
        <v>92</v>
      </c>
      <c r="K17" s="296" t="s">
        <v>92</v>
      </c>
      <c r="L17" s="296" t="s">
        <v>92</v>
      </c>
      <c r="M17" s="296" t="s">
        <v>92</v>
      </c>
      <c r="N17" s="296" t="s">
        <v>92</v>
      </c>
      <c r="O17" s="20"/>
      <c r="P17" s="296" t="s">
        <v>92</v>
      </c>
      <c r="Q17" s="296" t="s">
        <v>92</v>
      </c>
      <c r="R17" s="296" t="s">
        <v>92</v>
      </c>
      <c r="S17" s="296" t="s">
        <v>92</v>
      </c>
      <c r="T17" s="296" t="s">
        <v>92</v>
      </c>
      <c r="U17" s="296" t="s">
        <v>92</v>
      </c>
      <c r="V17" s="296" t="s">
        <v>92</v>
      </c>
      <c r="W17" s="296" t="s">
        <v>92</v>
      </c>
      <c r="X17" s="296" t="s">
        <v>92</v>
      </c>
      <c r="Y17" s="296" t="s">
        <v>92</v>
      </c>
      <c r="Z17" s="296" t="s">
        <v>92</v>
      </c>
      <c r="AA17" s="296" t="s">
        <v>92</v>
      </c>
      <c r="AB17" s="296" t="s">
        <v>92</v>
      </c>
      <c r="AC17" s="71"/>
      <c r="AD17" s="71"/>
      <c r="AE17" s="71"/>
      <c r="AF17" s="71"/>
      <c r="AG17" s="71"/>
      <c r="AH17" s="71"/>
      <c r="AI17" s="71"/>
      <c r="AJ17" s="71"/>
      <c r="AK17" s="71"/>
      <c r="AL17" s="71"/>
    </row>
    <row r="18" spans="1:38" x14ac:dyDescent="0.2">
      <c r="A18" s="109" t="s">
        <v>189</v>
      </c>
      <c r="B18" s="20">
        <v>43</v>
      </c>
      <c r="C18" s="20">
        <v>42</v>
      </c>
      <c r="D18" s="20">
        <v>39</v>
      </c>
      <c r="E18" s="20">
        <v>42</v>
      </c>
      <c r="F18" s="135">
        <v>42</v>
      </c>
      <c r="G18" s="135">
        <v>41</v>
      </c>
      <c r="H18" s="135">
        <v>39</v>
      </c>
      <c r="I18" s="135">
        <v>42</v>
      </c>
      <c r="J18" s="135">
        <v>39.377358490566039</v>
      </c>
      <c r="K18" s="166">
        <v>41.174698795180717</v>
      </c>
      <c r="L18" s="166">
        <v>42.321625344352618</v>
      </c>
      <c r="M18" s="166">
        <v>41.132564841498557</v>
      </c>
      <c r="N18" s="166">
        <v>40.966005665722378</v>
      </c>
      <c r="O18" s="20"/>
      <c r="P18" s="20">
        <v>30</v>
      </c>
      <c r="Q18" s="20">
        <v>26</v>
      </c>
      <c r="R18" s="20">
        <v>15</v>
      </c>
      <c r="S18" s="3">
        <v>25</v>
      </c>
      <c r="T18" s="125">
        <v>21</v>
      </c>
      <c r="U18" s="125">
        <v>14</v>
      </c>
      <c r="V18" s="125">
        <v>10</v>
      </c>
      <c r="W18" s="3">
        <v>19</v>
      </c>
      <c r="X18" s="125">
        <v>6.2893081761006284</v>
      </c>
      <c r="Y18" s="71">
        <v>14.457831325301203</v>
      </c>
      <c r="Z18" s="71">
        <v>15.840220385674931</v>
      </c>
      <c r="AA18" s="71">
        <v>12.968299711815561</v>
      </c>
      <c r="AB18" s="71">
        <v>10.19830028328612</v>
      </c>
      <c r="AC18" s="71"/>
      <c r="AD18" s="71"/>
      <c r="AE18" s="71"/>
      <c r="AF18" s="71"/>
      <c r="AG18" s="71"/>
      <c r="AH18" s="71"/>
      <c r="AI18" s="71"/>
      <c r="AJ18" s="71"/>
      <c r="AK18" s="71"/>
      <c r="AL18" s="71"/>
    </row>
    <row r="19" spans="1:38" x14ac:dyDescent="0.2">
      <c r="A19" s="109" t="s">
        <v>190</v>
      </c>
      <c r="B19" s="20">
        <v>49</v>
      </c>
      <c r="C19" s="20">
        <v>49</v>
      </c>
      <c r="D19" s="20">
        <v>49</v>
      </c>
      <c r="E19" s="20">
        <v>47</v>
      </c>
      <c r="F19" s="135">
        <v>47</v>
      </c>
      <c r="G19" s="135">
        <v>46</v>
      </c>
      <c r="H19" s="135">
        <v>47</v>
      </c>
      <c r="I19" s="135">
        <v>47</v>
      </c>
      <c r="J19" s="135">
        <v>47.021978021978022</v>
      </c>
      <c r="K19" s="166">
        <v>48.506060606060608</v>
      </c>
      <c r="L19" s="166">
        <v>46.019471488178027</v>
      </c>
      <c r="M19" s="166">
        <v>45.572815533980588</v>
      </c>
      <c r="N19" s="166">
        <v>44.083333333333336</v>
      </c>
      <c r="O19" s="20"/>
      <c r="P19" s="20">
        <v>37</v>
      </c>
      <c r="Q19" s="20">
        <v>36</v>
      </c>
      <c r="R19" s="20">
        <v>36</v>
      </c>
      <c r="S19" s="3">
        <v>25</v>
      </c>
      <c r="T19" s="125">
        <v>27</v>
      </c>
      <c r="U19" s="125">
        <v>24</v>
      </c>
      <c r="V19" s="125">
        <v>27</v>
      </c>
      <c r="W19" s="3">
        <v>29</v>
      </c>
      <c r="X19" s="125">
        <v>30.76923076923077</v>
      </c>
      <c r="Y19" s="71">
        <v>29.696969696969699</v>
      </c>
      <c r="Z19" s="71">
        <v>20.58414464534075</v>
      </c>
      <c r="AA19" s="71">
        <v>22.052704576976424</v>
      </c>
      <c r="AB19" s="71">
        <v>18.098958333333336</v>
      </c>
      <c r="AC19" s="71"/>
      <c r="AD19" s="71"/>
      <c r="AE19" s="71"/>
      <c r="AF19" s="71"/>
      <c r="AG19" s="71"/>
      <c r="AH19" s="71"/>
      <c r="AI19" s="71"/>
      <c r="AJ19" s="71"/>
      <c r="AK19" s="71"/>
      <c r="AL19" s="71"/>
    </row>
    <row r="20" spans="1:38" x14ac:dyDescent="0.2">
      <c r="A20" s="109" t="s">
        <v>191</v>
      </c>
      <c r="B20" s="20">
        <v>49</v>
      </c>
      <c r="C20" s="20">
        <v>49</v>
      </c>
      <c r="D20" s="20">
        <v>47</v>
      </c>
      <c r="E20" s="20">
        <v>47</v>
      </c>
      <c r="F20" s="135">
        <v>47</v>
      </c>
      <c r="G20" s="135">
        <v>47</v>
      </c>
      <c r="H20" s="135">
        <v>47</v>
      </c>
      <c r="I20" s="135">
        <v>47</v>
      </c>
      <c r="J20" s="135">
        <v>47.297297297297298</v>
      </c>
      <c r="K20" s="166">
        <v>47.802050280693194</v>
      </c>
      <c r="L20" s="166">
        <v>46.533661740558287</v>
      </c>
      <c r="M20" s="166">
        <v>45.588849791071041</v>
      </c>
      <c r="N20" s="166">
        <v>44.401846214278699</v>
      </c>
      <c r="O20" s="20"/>
      <c r="P20" s="20">
        <v>32</v>
      </c>
      <c r="Q20" s="20">
        <v>28</v>
      </c>
      <c r="R20" s="20">
        <v>25</v>
      </c>
      <c r="S20" s="3">
        <v>27</v>
      </c>
      <c r="T20" s="125">
        <v>28</v>
      </c>
      <c r="U20" s="125">
        <v>28</v>
      </c>
      <c r="V20" s="125">
        <v>30</v>
      </c>
      <c r="W20" s="3">
        <v>32</v>
      </c>
      <c r="X20" s="125">
        <v>29.42942942942943</v>
      </c>
      <c r="Y20" s="71">
        <v>24.041981938003417</v>
      </c>
      <c r="Z20" s="71">
        <v>20.150129017124087</v>
      </c>
      <c r="AA20" s="71">
        <v>21.189795469540357</v>
      </c>
      <c r="AB20" s="71">
        <v>18.147893548070314</v>
      </c>
      <c r="AC20" s="71"/>
      <c r="AD20" s="71"/>
      <c r="AE20" s="71"/>
      <c r="AF20" s="71"/>
      <c r="AG20" s="71"/>
      <c r="AH20" s="71"/>
      <c r="AI20" s="71"/>
      <c r="AJ20" s="71"/>
      <c r="AK20" s="71"/>
      <c r="AL20" s="71"/>
    </row>
    <row r="21" spans="1:38" x14ac:dyDescent="0.2">
      <c r="A21" s="109" t="s">
        <v>192</v>
      </c>
      <c r="B21" s="20">
        <v>48</v>
      </c>
      <c r="C21" s="20">
        <v>47</v>
      </c>
      <c r="D21" s="20">
        <v>46</v>
      </c>
      <c r="E21" s="20">
        <v>45</v>
      </c>
      <c r="F21" s="135">
        <v>45</v>
      </c>
      <c r="G21" s="135">
        <v>45</v>
      </c>
      <c r="H21" s="135">
        <v>46</v>
      </c>
      <c r="I21" s="135">
        <v>46</v>
      </c>
      <c r="J21" s="135">
        <v>45.996477745757275</v>
      </c>
      <c r="K21" s="166">
        <v>44.956398996235883</v>
      </c>
      <c r="L21" s="166">
        <v>44.912949194547707</v>
      </c>
      <c r="M21" s="166">
        <v>44.391843393148449</v>
      </c>
      <c r="N21" s="166">
        <v>44.412778603268947</v>
      </c>
      <c r="O21" s="20"/>
      <c r="P21" s="20">
        <v>35</v>
      </c>
      <c r="Q21" s="20">
        <v>34</v>
      </c>
      <c r="R21" s="20">
        <v>32</v>
      </c>
      <c r="S21" s="3">
        <v>27</v>
      </c>
      <c r="T21" s="125">
        <v>26</v>
      </c>
      <c r="U21" s="125">
        <v>26</v>
      </c>
      <c r="V21" s="125">
        <v>29</v>
      </c>
      <c r="W21" s="3">
        <v>27</v>
      </c>
      <c r="X21" s="125">
        <v>25.904578930515527</v>
      </c>
      <c r="Y21" s="71">
        <v>21.706398996235883</v>
      </c>
      <c r="Z21" s="71">
        <v>22.676579925650557</v>
      </c>
      <c r="AA21" s="71">
        <v>18.890701468189235</v>
      </c>
      <c r="AB21" s="71">
        <v>19.25705794947994</v>
      </c>
      <c r="AC21" s="71"/>
      <c r="AD21" s="71"/>
      <c r="AE21" s="71"/>
      <c r="AF21" s="71"/>
      <c r="AG21" s="71"/>
      <c r="AH21" s="71"/>
      <c r="AI21" s="71"/>
      <c r="AJ21" s="71"/>
      <c r="AK21" s="71"/>
      <c r="AL21" s="71"/>
    </row>
    <row r="22" spans="1:38" x14ac:dyDescent="0.2">
      <c r="A22" s="109"/>
      <c r="B22" s="20"/>
      <c r="C22" s="20"/>
      <c r="D22" s="20"/>
      <c r="E22" s="20"/>
      <c r="F22" s="135"/>
      <c r="G22" s="135"/>
      <c r="H22" s="135"/>
      <c r="I22" s="135"/>
      <c r="J22" s="135"/>
      <c r="K22" s="166"/>
      <c r="L22" s="166"/>
      <c r="M22" s="166"/>
      <c r="N22" s="166"/>
      <c r="O22" s="20"/>
      <c r="P22" s="20"/>
      <c r="Q22" s="20"/>
      <c r="R22" s="20"/>
      <c r="T22" s="125"/>
      <c r="U22" s="125"/>
      <c r="V22" s="125"/>
      <c r="X22" s="125"/>
      <c r="Y22" s="71"/>
      <c r="Z22" s="71"/>
      <c r="AA22" s="71"/>
      <c r="AB22" s="71"/>
      <c r="AC22" s="71"/>
      <c r="AD22" s="71"/>
      <c r="AE22" s="71"/>
      <c r="AF22" s="71"/>
      <c r="AG22" s="71"/>
      <c r="AH22" s="71"/>
      <c r="AI22" s="71"/>
      <c r="AJ22" s="71"/>
      <c r="AK22" s="71"/>
      <c r="AL22" s="71"/>
    </row>
    <row r="23" spans="1:38" x14ac:dyDescent="0.2">
      <c r="A23" s="109" t="s">
        <v>193</v>
      </c>
      <c r="B23" s="20">
        <v>50</v>
      </c>
      <c r="C23" s="20">
        <v>49</v>
      </c>
      <c r="D23" s="20">
        <v>49</v>
      </c>
      <c r="E23" s="20">
        <v>48</v>
      </c>
      <c r="F23" s="135">
        <v>47</v>
      </c>
      <c r="G23" s="135">
        <v>47</v>
      </c>
      <c r="H23" s="135">
        <v>46</v>
      </c>
      <c r="I23" s="135">
        <v>47</v>
      </c>
      <c r="J23" s="135">
        <v>48.265356265356267</v>
      </c>
      <c r="K23" s="166">
        <v>47.310679611650485</v>
      </c>
      <c r="L23" s="166">
        <v>46.393346819510001</v>
      </c>
      <c r="M23" s="166">
        <v>46.838066181647498</v>
      </c>
      <c r="N23" s="166">
        <v>45.727989191623514</v>
      </c>
      <c r="O23" s="20"/>
      <c r="P23" s="20">
        <v>29</v>
      </c>
      <c r="Q23" s="20">
        <v>27</v>
      </c>
      <c r="R23" s="20">
        <v>31</v>
      </c>
      <c r="S23" s="3">
        <v>37</v>
      </c>
      <c r="T23" s="125">
        <v>36</v>
      </c>
      <c r="U23" s="125">
        <v>31</v>
      </c>
      <c r="V23" s="125">
        <v>25</v>
      </c>
      <c r="W23" s="3">
        <v>25</v>
      </c>
      <c r="X23" s="125">
        <v>27.518427518427515</v>
      </c>
      <c r="Y23" s="71">
        <v>25.485436893203882</v>
      </c>
      <c r="Z23" s="71">
        <v>21.555405709148122</v>
      </c>
      <c r="AA23" s="71">
        <v>26.543065008214032</v>
      </c>
      <c r="AB23" s="71">
        <v>18.712001801396084</v>
      </c>
      <c r="AC23" s="71"/>
      <c r="AD23" s="71"/>
      <c r="AE23" s="71"/>
      <c r="AF23" s="71"/>
      <c r="AG23" s="71"/>
      <c r="AH23" s="71"/>
      <c r="AI23" s="71"/>
      <c r="AJ23" s="71"/>
      <c r="AK23" s="71"/>
      <c r="AL23" s="71"/>
    </row>
    <row r="24" spans="1:38" x14ac:dyDescent="0.2">
      <c r="A24" s="109" t="s">
        <v>194</v>
      </c>
      <c r="B24" s="20">
        <v>46</v>
      </c>
      <c r="C24" s="20">
        <v>46</v>
      </c>
      <c r="D24" s="20">
        <v>44</v>
      </c>
      <c r="E24" s="20">
        <v>45</v>
      </c>
      <c r="F24" s="135">
        <v>44</v>
      </c>
      <c r="G24" s="135">
        <v>45</v>
      </c>
      <c r="H24" s="135">
        <v>44</v>
      </c>
      <c r="I24" s="135">
        <v>44</v>
      </c>
      <c r="J24" s="135">
        <v>45.50487804878049</v>
      </c>
      <c r="K24" s="166">
        <v>45.745501285347046</v>
      </c>
      <c r="L24" s="166">
        <v>46.145363408521305</v>
      </c>
      <c r="M24" s="166">
        <v>46.294663573085842</v>
      </c>
      <c r="N24" s="166">
        <v>46.090702947845799</v>
      </c>
      <c r="O24" s="20"/>
      <c r="P24" s="20">
        <v>34</v>
      </c>
      <c r="Q24" s="20">
        <v>34</v>
      </c>
      <c r="R24" s="20">
        <v>32</v>
      </c>
      <c r="S24" s="3">
        <v>30</v>
      </c>
      <c r="T24" s="125">
        <v>24</v>
      </c>
      <c r="U24" s="125">
        <v>24</v>
      </c>
      <c r="V24" s="125">
        <v>19</v>
      </c>
      <c r="W24" s="3">
        <v>20</v>
      </c>
      <c r="X24" s="125">
        <v>18.292682926829269</v>
      </c>
      <c r="Y24" s="71">
        <v>19.794344473007712</v>
      </c>
      <c r="Z24" s="71">
        <v>23.30827067669173</v>
      </c>
      <c r="AA24" s="71">
        <v>28.538283062645014</v>
      </c>
      <c r="AB24" s="71">
        <v>29.70521541950113</v>
      </c>
      <c r="AC24" s="71"/>
      <c r="AD24" s="71"/>
      <c r="AE24" s="71"/>
      <c r="AF24" s="71"/>
      <c r="AG24" s="71"/>
      <c r="AH24" s="71"/>
      <c r="AI24" s="71"/>
      <c r="AJ24" s="71"/>
      <c r="AK24" s="71"/>
      <c r="AL24" s="71"/>
    </row>
    <row r="25" spans="1:38" x14ac:dyDescent="0.2">
      <c r="A25" s="109" t="s">
        <v>195</v>
      </c>
      <c r="B25" s="20">
        <v>47</v>
      </c>
      <c r="C25" s="20">
        <v>47</v>
      </c>
      <c r="D25" s="20">
        <v>45</v>
      </c>
      <c r="E25" s="20">
        <v>42</v>
      </c>
      <c r="F25" s="135">
        <v>38</v>
      </c>
      <c r="G25" s="135">
        <v>37</v>
      </c>
      <c r="H25" s="135">
        <v>37</v>
      </c>
      <c r="I25" s="135">
        <v>37</v>
      </c>
      <c r="J25" s="135">
        <v>38.329050454403003</v>
      </c>
      <c r="K25" s="166">
        <v>39.919397697077059</v>
      </c>
      <c r="L25" s="166">
        <v>40.423549488054611</v>
      </c>
      <c r="M25" s="166">
        <v>39.867759562841528</v>
      </c>
      <c r="N25" s="166">
        <v>39.603250099088392</v>
      </c>
      <c r="O25" s="20"/>
      <c r="P25" s="20">
        <v>43</v>
      </c>
      <c r="Q25" s="20">
        <v>45</v>
      </c>
      <c r="R25" s="20">
        <v>33</v>
      </c>
      <c r="S25" s="3">
        <v>24</v>
      </c>
      <c r="T25" s="125">
        <v>13</v>
      </c>
      <c r="U25" s="125">
        <v>5</v>
      </c>
      <c r="V25" s="125">
        <v>5</v>
      </c>
      <c r="W25" s="3">
        <v>4</v>
      </c>
      <c r="X25" s="125">
        <v>5.2334691319335622</v>
      </c>
      <c r="Y25" s="71">
        <v>6.7906702096250369</v>
      </c>
      <c r="Z25" s="71">
        <v>5.6313993174061432</v>
      </c>
      <c r="AA25" s="71">
        <v>6.0109289617486334</v>
      </c>
      <c r="AB25" s="71">
        <v>6.5398335315101068</v>
      </c>
      <c r="AC25" s="71"/>
      <c r="AD25" s="71"/>
      <c r="AE25" s="71"/>
      <c r="AF25" s="71"/>
      <c r="AG25" s="71"/>
      <c r="AH25" s="71"/>
      <c r="AI25" s="71"/>
      <c r="AJ25" s="71"/>
      <c r="AK25" s="71"/>
      <c r="AL25" s="71"/>
    </row>
    <row r="26" spans="1:38" x14ac:dyDescent="0.2">
      <c r="A26" s="109" t="s">
        <v>196</v>
      </c>
      <c r="B26" s="296" t="s">
        <v>92</v>
      </c>
      <c r="C26" s="296" t="s">
        <v>92</v>
      </c>
      <c r="D26" s="296" t="s">
        <v>92</v>
      </c>
      <c r="E26" s="296" t="s">
        <v>92</v>
      </c>
      <c r="F26" s="296" t="s">
        <v>92</v>
      </c>
      <c r="G26" s="296" t="s">
        <v>92</v>
      </c>
      <c r="H26" s="296" t="s">
        <v>92</v>
      </c>
      <c r="I26" s="296" t="s">
        <v>92</v>
      </c>
      <c r="J26" s="296" t="s">
        <v>92</v>
      </c>
      <c r="K26" s="296" t="s">
        <v>92</v>
      </c>
      <c r="L26" s="296" t="s">
        <v>92</v>
      </c>
      <c r="M26" s="296" t="s">
        <v>92</v>
      </c>
      <c r="N26" s="296" t="s">
        <v>92</v>
      </c>
      <c r="O26" s="20"/>
      <c r="P26" s="296" t="s">
        <v>92</v>
      </c>
      <c r="Q26" s="296" t="s">
        <v>92</v>
      </c>
      <c r="R26" s="296" t="s">
        <v>92</v>
      </c>
      <c r="S26" s="296" t="s">
        <v>92</v>
      </c>
      <c r="T26" s="296" t="s">
        <v>92</v>
      </c>
      <c r="U26" s="296" t="s">
        <v>92</v>
      </c>
      <c r="V26" s="296" t="s">
        <v>92</v>
      </c>
      <c r="W26" s="296" t="s">
        <v>92</v>
      </c>
      <c r="X26" s="296" t="s">
        <v>92</v>
      </c>
      <c r="Y26" s="296" t="s">
        <v>92</v>
      </c>
      <c r="Z26" s="296" t="s">
        <v>92</v>
      </c>
      <c r="AA26" s="296" t="s">
        <v>92</v>
      </c>
      <c r="AB26" s="296" t="s">
        <v>92</v>
      </c>
      <c r="AC26" s="71"/>
      <c r="AD26" s="71"/>
      <c r="AE26" s="71"/>
      <c r="AF26" s="71"/>
      <c r="AG26" s="71"/>
      <c r="AH26" s="71"/>
      <c r="AI26" s="71"/>
      <c r="AJ26" s="71"/>
      <c r="AK26" s="71"/>
      <c r="AL26" s="71"/>
    </row>
    <row r="27" spans="1:38" x14ac:dyDescent="0.2">
      <c r="A27" s="54" t="s">
        <v>318</v>
      </c>
      <c r="B27" s="296" t="s">
        <v>92</v>
      </c>
      <c r="C27" s="296" t="s">
        <v>92</v>
      </c>
      <c r="D27" s="296" t="s">
        <v>92</v>
      </c>
      <c r="E27" s="296" t="s">
        <v>92</v>
      </c>
      <c r="F27" s="296" t="s">
        <v>92</v>
      </c>
      <c r="G27" s="296" t="s">
        <v>92</v>
      </c>
      <c r="H27" s="296" t="s">
        <v>92</v>
      </c>
      <c r="I27" s="296" t="s">
        <v>92</v>
      </c>
      <c r="J27" s="296" t="s">
        <v>92</v>
      </c>
      <c r="K27" s="296" t="s">
        <v>92</v>
      </c>
      <c r="L27" s="296" t="s">
        <v>92</v>
      </c>
      <c r="M27" s="296" t="s">
        <v>92</v>
      </c>
      <c r="N27" s="296" t="s">
        <v>92</v>
      </c>
      <c r="O27" s="20"/>
      <c r="P27" s="296" t="s">
        <v>92</v>
      </c>
      <c r="Q27" s="296" t="s">
        <v>92</v>
      </c>
      <c r="R27" s="296" t="s">
        <v>92</v>
      </c>
      <c r="S27" s="296" t="s">
        <v>92</v>
      </c>
      <c r="T27" s="296" t="s">
        <v>92</v>
      </c>
      <c r="U27" s="296" t="s">
        <v>92</v>
      </c>
      <c r="V27" s="296" t="s">
        <v>92</v>
      </c>
      <c r="W27" s="296" t="s">
        <v>92</v>
      </c>
      <c r="X27" s="296" t="s">
        <v>92</v>
      </c>
      <c r="Y27" s="296" t="s">
        <v>92</v>
      </c>
      <c r="Z27" s="296" t="s">
        <v>92</v>
      </c>
      <c r="AA27" s="296" t="s">
        <v>92</v>
      </c>
      <c r="AB27" s="296" t="s">
        <v>92</v>
      </c>
      <c r="AC27" s="71"/>
      <c r="AD27" s="71"/>
      <c r="AE27" s="71"/>
      <c r="AF27" s="71"/>
      <c r="AG27" s="71"/>
      <c r="AH27" s="71"/>
      <c r="AI27" s="71"/>
      <c r="AJ27" s="71"/>
      <c r="AK27" s="71"/>
      <c r="AL27" s="71"/>
    </row>
    <row r="28" spans="1:38" x14ac:dyDescent="0.2">
      <c r="A28" s="54"/>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71"/>
      <c r="AB28" s="71"/>
      <c r="AC28" s="71"/>
      <c r="AD28" s="71"/>
      <c r="AE28" s="71"/>
      <c r="AF28" s="71"/>
      <c r="AG28" s="71"/>
      <c r="AH28" s="71"/>
      <c r="AI28" s="71"/>
      <c r="AJ28" s="71"/>
      <c r="AK28" s="71"/>
      <c r="AL28" s="71"/>
    </row>
    <row r="29" spans="1:38" x14ac:dyDescent="0.2">
      <c r="A29" s="109" t="s">
        <v>197</v>
      </c>
      <c r="B29" s="20">
        <v>49</v>
      </c>
      <c r="C29" s="20">
        <v>48</v>
      </c>
      <c r="D29" s="20">
        <v>49</v>
      </c>
      <c r="E29" s="20">
        <v>48</v>
      </c>
      <c r="F29" s="135">
        <v>44</v>
      </c>
      <c r="G29" s="135">
        <v>44</v>
      </c>
      <c r="H29" s="135">
        <v>43</v>
      </c>
      <c r="I29" s="135">
        <v>43</v>
      </c>
      <c r="J29" s="135">
        <v>45.142857142857146</v>
      </c>
      <c r="K29" s="166">
        <v>44.419689119170982</v>
      </c>
      <c r="L29" s="166">
        <v>44.664999999999999</v>
      </c>
      <c r="M29" s="166">
        <v>44.632653061224488</v>
      </c>
      <c r="N29" s="166">
        <v>42.859564164648909</v>
      </c>
      <c r="O29" s="20"/>
      <c r="P29" s="20">
        <v>33</v>
      </c>
      <c r="Q29" s="20">
        <v>35</v>
      </c>
      <c r="R29" s="20">
        <v>35</v>
      </c>
      <c r="S29" s="3">
        <v>38</v>
      </c>
      <c r="T29" s="125">
        <v>27</v>
      </c>
      <c r="U29" s="125">
        <v>23</v>
      </c>
      <c r="V29" s="125">
        <v>14</v>
      </c>
      <c r="W29" s="3">
        <v>14</v>
      </c>
      <c r="X29" s="125">
        <v>20.634920634920636</v>
      </c>
      <c r="Y29" s="71">
        <v>19.17098445595855</v>
      </c>
      <c r="Z29" s="71">
        <v>19.5</v>
      </c>
      <c r="AA29" s="71">
        <v>21.088435374149661</v>
      </c>
      <c r="AB29" s="71">
        <v>15.49636803874092</v>
      </c>
      <c r="AC29" s="71"/>
      <c r="AD29" s="71"/>
      <c r="AE29" s="71"/>
      <c r="AF29" s="71"/>
      <c r="AG29" s="71"/>
      <c r="AH29" s="71"/>
      <c r="AI29" s="71"/>
      <c r="AJ29" s="71"/>
      <c r="AK29" s="71"/>
      <c r="AL29" s="71"/>
    </row>
    <row r="30" spans="1:38" x14ac:dyDescent="0.2">
      <c r="A30" s="109" t="s">
        <v>198</v>
      </c>
      <c r="B30" s="20">
        <v>46</v>
      </c>
      <c r="C30" s="20">
        <v>46</v>
      </c>
      <c r="D30" s="20">
        <v>46</v>
      </c>
      <c r="E30" s="20">
        <v>45</v>
      </c>
      <c r="F30" s="135">
        <v>45</v>
      </c>
      <c r="G30" s="135">
        <v>45</v>
      </c>
      <c r="H30" s="135">
        <v>46</v>
      </c>
      <c r="I30" s="135">
        <v>45</v>
      </c>
      <c r="J30" s="135">
        <v>46.081348926776577</v>
      </c>
      <c r="K30" s="166">
        <v>46.060781542109346</v>
      </c>
      <c r="L30" s="166">
        <v>46.64348591549296</v>
      </c>
      <c r="M30" s="166">
        <v>45.684539729100166</v>
      </c>
      <c r="N30" s="166">
        <v>45.771011827642404</v>
      </c>
      <c r="O30" s="20"/>
      <c r="P30" s="20">
        <v>24</v>
      </c>
      <c r="Q30" s="20">
        <v>25</v>
      </c>
      <c r="R30" s="20">
        <v>29</v>
      </c>
      <c r="S30" s="3">
        <v>29</v>
      </c>
      <c r="T30" s="125">
        <v>27</v>
      </c>
      <c r="U30" s="125">
        <v>28</v>
      </c>
      <c r="V30" s="125">
        <v>28</v>
      </c>
      <c r="W30" s="3">
        <v>26</v>
      </c>
      <c r="X30" s="125">
        <v>27.42943027570335</v>
      </c>
      <c r="Y30" s="71">
        <v>30.413569832656972</v>
      </c>
      <c r="Z30" s="71">
        <v>28.653169014084508</v>
      </c>
      <c r="AA30" s="71">
        <v>23.859028556638773</v>
      </c>
      <c r="AB30" s="71">
        <v>21.945918836460901</v>
      </c>
      <c r="AC30" s="71"/>
      <c r="AD30" s="71"/>
      <c r="AE30" s="71"/>
      <c r="AF30" s="71"/>
      <c r="AG30" s="71"/>
      <c r="AH30" s="71"/>
      <c r="AI30" s="71"/>
      <c r="AJ30" s="71"/>
      <c r="AK30" s="71"/>
      <c r="AL30" s="71"/>
    </row>
    <row r="31" spans="1:38" x14ac:dyDescent="0.2">
      <c r="A31" s="109" t="s">
        <v>199</v>
      </c>
      <c r="B31" s="296" t="s">
        <v>92</v>
      </c>
      <c r="C31" s="296" t="s">
        <v>92</v>
      </c>
      <c r="D31" s="296" t="s">
        <v>92</v>
      </c>
      <c r="E31" s="296" t="s">
        <v>92</v>
      </c>
      <c r="F31" s="296" t="s">
        <v>92</v>
      </c>
      <c r="G31" s="296" t="s">
        <v>92</v>
      </c>
      <c r="H31" s="296" t="s">
        <v>92</v>
      </c>
      <c r="I31" s="296" t="s">
        <v>92</v>
      </c>
      <c r="J31" s="296" t="s">
        <v>92</v>
      </c>
      <c r="K31" s="296" t="s">
        <v>92</v>
      </c>
      <c r="L31" s="296" t="s">
        <v>92</v>
      </c>
      <c r="M31" s="296" t="s">
        <v>92</v>
      </c>
      <c r="N31" s="296" t="s">
        <v>92</v>
      </c>
      <c r="O31" s="20"/>
      <c r="P31" s="296" t="s">
        <v>92</v>
      </c>
      <c r="Q31" s="296" t="s">
        <v>92</v>
      </c>
      <c r="R31" s="296" t="s">
        <v>92</v>
      </c>
      <c r="S31" s="296" t="s">
        <v>92</v>
      </c>
      <c r="T31" s="296" t="s">
        <v>92</v>
      </c>
      <c r="U31" s="296" t="s">
        <v>92</v>
      </c>
      <c r="V31" s="296" t="s">
        <v>92</v>
      </c>
      <c r="W31" s="296" t="s">
        <v>92</v>
      </c>
      <c r="X31" s="296" t="s">
        <v>92</v>
      </c>
      <c r="Y31" s="296" t="s">
        <v>92</v>
      </c>
      <c r="Z31" s="296" t="s">
        <v>92</v>
      </c>
      <c r="AA31" s="296" t="s">
        <v>92</v>
      </c>
      <c r="AB31" s="296" t="s">
        <v>92</v>
      </c>
      <c r="AC31" s="71"/>
      <c r="AD31" s="71"/>
      <c r="AE31" s="71"/>
      <c r="AF31" s="71"/>
      <c r="AG31" s="71"/>
      <c r="AH31" s="71"/>
      <c r="AI31" s="71"/>
      <c r="AJ31" s="71"/>
      <c r="AK31" s="71"/>
      <c r="AL31" s="71"/>
    </row>
    <row r="32" spans="1:38" x14ac:dyDescent="0.2">
      <c r="A32" s="109" t="s">
        <v>385</v>
      </c>
      <c r="B32" s="20">
        <v>52</v>
      </c>
      <c r="C32" s="20">
        <v>52</v>
      </c>
      <c r="D32" s="20">
        <v>51</v>
      </c>
      <c r="E32" s="20">
        <v>50</v>
      </c>
      <c r="F32" s="135">
        <v>49</v>
      </c>
      <c r="G32" s="135">
        <v>49</v>
      </c>
      <c r="H32" s="135">
        <v>48</v>
      </c>
      <c r="I32" s="135">
        <v>50</v>
      </c>
      <c r="J32" s="135">
        <v>49.27019796682719</v>
      </c>
      <c r="K32" s="166">
        <v>47.348849652220437</v>
      </c>
      <c r="L32" s="166">
        <v>46.788149804359975</v>
      </c>
      <c r="M32" s="166">
        <v>46.67816091954024</v>
      </c>
      <c r="N32" s="166">
        <v>46.649006622516559</v>
      </c>
      <c r="O32" s="20"/>
      <c r="P32" s="20">
        <v>47</v>
      </c>
      <c r="Q32" s="20">
        <v>54</v>
      </c>
      <c r="R32" s="20">
        <v>49</v>
      </c>
      <c r="S32" s="3">
        <v>52</v>
      </c>
      <c r="T32" s="125">
        <v>41</v>
      </c>
      <c r="U32" s="125">
        <v>30</v>
      </c>
      <c r="V32" s="125">
        <v>25</v>
      </c>
      <c r="W32" s="3">
        <v>23</v>
      </c>
      <c r="X32" s="125">
        <v>21.401819154628146</v>
      </c>
      <c r="Y32" s="71">
        <v>22.953451043338681</v>
      </c>
      <c r="Z32" s="71">
        <v>21.743991056456121</v>
      </c>
      <c r="AA32" s="71">
        <v>26.436781609195403</v>
      </c>
      <c r="AB32" s="71">
        <v>27.152317880794701</v>
      </c>
      <c r="AC32" s="71"/>
      <c r="AD32" s="71"/>
      <c r="AE32" s="71"/>
      <c r="AF32" s="71"/>
      <c r="AG32" s="71"/>
      <c r="AH32" s="71"/>
      <c r="AI32" s="71"/>
      <c r="AJ32" s="71"/>
      <c r="AK32" s="71"/>
      <c r="AL32" s="71"/>
    </row>
    <row r="33" spans="1:38" x14ac:dyDescent="0.2">
      <c r="A33" s="109" t="s">
        <v>200</v>
      </c>
      <c r="B33" s="20">
        <v>45</v>
      </c>
      <c r="C33" s="20">
        <v>46</v>
      </c>
      <c r="D33" s="20">
        <v>47</v>
      </c>
      <c r="E33" s="20">
        <v>46</v>
      </c>
      <c r="F33" s="135">
        <v>45</v>
      </c>
      <c r="G33" s="135">
        <v>45</v>
      </c>
      <c r="H33" s="135">
        <v>43</v>
      </c>
      <c r="I33" s="135">
        <v>43</v>
      </c>
      <c r="J33" s="135">
        <v>42.376623376623385</v>
      </c>
      <c r="K33" s="166">
        <v>42.372685185185183</v>
      </c>
      <c r="L33" s="166">
        <v>43.275711159737419</v>
      </c>
      <c r="M33" s="166">
        <v>44.317829457364347</v>
      </c>
      <c r="N33" s="166">
        <v>44.313725490196077</v>
      </c>
      <c r="O33" s="20"/>
      <c r="P33" s="20">
        <v>21</v>
      </c>
      <c r="Q33" s="20">
        <v>25</v>
      </c>
      <c r="R33" s="20">
        <v>28</v>
      </c>
      <c r="S33" s="3">
        <v>32</v>
      </c>
      <c r="T33" s="125">
        <v>31</v>
      </c>
      <c r="U33" s="125">
        <v>28</v>
      </c>
      <c r="V33" s="125">
        <v>20</v>
      </c>
      <c r="W33" s="3">
        <v>22</v>
      </c>
      <c r="X33" s="125">
        <v>20.543093270365997</v>
      </c>
      <c r="Y33" s="71">
        <v>17.592592592592592</v>
      </c>
      <c r="Z33" s="71">
        <v>19.693654266958426</v>
      </c>
      <c r="AA33" s="71">
        <v>22.259136212624586</v>
      </c>
      <c r="AB33" s="71">
        <v>19.261822376009224</v>
      </c>
      <c r="AC33" s="71"/>
      <c r="AD33" s="71"/>
      <c r="AE33" s="71"/>
      <c r="AF33" s="71"/>
      <c r="AG33" s="71"/>
      <c r="AH33" s="71"/>
      <c r="AI33" s="71"/>
      <c r="AJ33" s="71"/>
      <c r="AK33" s="71"/>
      <c r="AL33" s="71"/>
    </row>
    <row r="34" spans="1:38" x14ac:dyDescent="0.2">
      <c r="A34" s="109"/>
      <c r="B34" s="20"/>
      <c r="C34" s="20"/>
      <c r="D34" s="20"/>
      <c r="E34" s="20"/>
      <c r="F34" s="135"/>
      <c r="G34" s="135"/>
      <c r="H34" s="135"/>
      <c r="I34" s="135"/>
      <c r="J34" s="135"/>
      <c r="K34" s="166"/>
      <c r="L34" s="166"/>
      <c r="M34" s="166"/>
      <c r="N34" s="166"/>
      <c r="O34" s="20"/>
      <c r="P34" s="20"/>
      <c r="Q34" s="20"/>
      <c r="R34" s="20"/>
      <c r="T34" s="125"/>
      <c r="U34" s="125"/>
      <c r="V34" s="125"/>
      <c r="X34" s="125"/>
      <c r="Y34" s="71" t="s">
        <v>353</v>
      </c>
      <c r="Z34" s="71" t="s">
        <v>353</v>
      </c>
      <c r="AA34" s="71" t="s">
        <v>353</v>
      </c>
      <c r="AB34" s="71" t="s">
        <v>353</v>
      </c>
      <c r="AC34" s="71"/>
      <c r="AD34" s="71"/>
      <c r="AE34" s="71"/>
      <c r="AF34" s="71"/>
      <c r="AG34" s="71"/>
      <c r="AH34" s="71"/>
      <c r="AI34" s="71"/>
      <c r="AJ34" s="71"/>
      <c r="AK34" s="71"/>
      <c r="AL34" s="71"/>
    </row>
    <row r="35" spans="1:38" x14ac:dyDescent="0.2">
      <c r="A35" s="109" t="s">
        <v>201</v>
      </c>
      <c r="B35" s="20">
        <v>48</v>
      </c>
      <c r="C35" s="20">
        <v>49</v>
      </c>
      <c r="D35" s="296" t="s">
        <v>92</v>
      </c>
      <c r="E35" s="296" t="s">
        <v>92</v>
      </c>
      <c r="F35" s="296" t="s">
        <v>92</v>
      </c>
      <c r="G35" s="296" t="s">
        <v>92</v>
      </c>
      <c r="H35" s="296" t="s">
        <v>92</v>
      </c>
      <c r="I35" s="296" t="s">
        <v>92</v>
      </c>
      <c r="J35" s="296" t="s">
        <v>92</v>
      </c>
      <c r="K35" s="166">
        <v>46.503769114796469</v>
      </c>
      <c r="L35" s="166">
        <v>44.97259062776304</v>
      </c>
      <c r="M35" s="166">
        <v>44.76919087136929</v>
      </c>
      <c r="N35" s="166">
        <v>43.907605921388466</v>
      </c>
      <c r="O35" s="20"/>
      <c r="P35" s="20">
        <v>25</v>
      </c>
      <c r="Q35" s="20">
        <v>0</v>
      </c>
      <c r="R35" s="296" t="s">
        <v>92</v>
      </c>
      <c r="S35" s="296" t="s">
        <v>92</v>
      </c>
      <c r="T35" s="296" t="s">
        <v>92</v>
      </c>
      <c r="U35" s="296" t="s">
        <v>92</v>
      </c>
      <c r="V35" s="296" t="s">
        <v>92</v>
      </c>
      <c r="W35" s="296" t="s">
        <v>92</v>
      </c>
      <c r="X35" s="296" t="s">
        <v>92</v>
      </c>
      <c r="Y35" s="71">
        <v>23.368511738100363</v>
      </c>
      <c r="Z35" s="71">
        <v>9.9911582670203352</v>
      </c>
      <c r="AA35" s="71">
        <v>22.043568464730289</v>
      </c>
      <c r="AB35" s="71">
        <v>20.316488004083716</v>
      </c>
      <c r="AC35" s="71"/>
      <c r="AD35" s="71"/>
      <c r="AE35" s="71"/>
      <c r="AF35" s="71"/>
      <c r="AG35" s="71"/>
      <c r="AH35" s="71"/>
      <c r="AI35" s="71"/>
      <c r="AJ35" s="71"/>
      <c r="AK35" s="71"/>
      <c r="AL35" s="71"/>
    </row>
    <row r="36" spans="1:38" x14ac:dyDescent="0.2">
      <c r="A36" s="109" t="s">
        <v>202</v>
      </c>
      <c r="B36" s="296" t="s">
        <v>92</v>
      </c>
      <c r="C36" s="296" t="s">
        <v>92</v>
      </c>
      <c r="D36" s="296" t="s">
        <v>92</v>
      </c>
      <c r="E36" s="296" t="s">
        <v>92</v>
      </c>
      <c r="F36" s="296" t="s">
        <v>92</v>
      </c>
      <c r="G36" s="296" t="s">
        <v>92</v>
      </c>
      <c r="H36" s="296" t="s">
        <v>92</v>
      </c>
      <c r="I36" s="296" t="s">
        <v>92</v>
      </c>
      <c r="J36" s="296" t="s">
        <v>92</v>
      </c>
      <c r="K36" s="296" t="s">
        <v>92</v>
      </c>
      <c r="L36" s="296" t="s">
        <v>92</v>
      </c>
      <c r="M36" s="296" t="s">
        <v>92</v>
      </c>
      <c r="N36" s="296" t="s">
        <v>92</v>
      </c>
      <c r="O36" s="20"/>
      <c r="P36" s="296" t="s">
        <v>92</v>
      </c>
      <c r="Q36" s="296" t="s">
        <v>92</v>
      </c>
      <c r="R36" s="296" t="s">
        <v>92</v>
      </c>
      <c r="S36" s="296" t="s">
        <v>92</v>
      </c>
      <c r="T36" s="296" t="s">
        <v>92</v>
      </c>
      <c r="U36" s="296" t="s">
        <v>92</v>
      </c>
      <c r="V36" s="296" t="s">
        <v>92</v>
      </c>
      <c r="W36" s="296" t="s">
        <v>92</v>
      </c>
      <c r="X36" s="296" t="s">
        <v>92</v>
      </c>
      <c r="Y36" s="296" t="s">
        <v>92</v>
      </c>
      <c r="Z36" s="296" t="s">
        <v>92</v>
      </c>
      <c r="AA36" s="296" t="s">
        <v>92</v>
      </c>
      <c r="AB36" s="296" t="s">
        <v>92</v>
      </c>
      <c r="AC36" s="71"/>
      <c r="AD36" s="71"/>
      <c r="AE36" s="71"/>
      <c r="AF36" s="71"/>
      <c r="AG36" s="71"/>
      <c r="AH36" s="71"/>
      <c r="AI36" s="71"/>
      <c r="AJ36" s="71"/>
      <c r="AK36" s="71"/>
      <c r="AL36" s="71"/>
    </row>
    <row r="37" spans="1:38" x14ac:dyDescent="0.2">
      <c r="A37" s="109" t="s">
        <v>203</v>
      </c>
      <c r="B37" s="20">
        <v>44</v>
      </c>
      <c r="C37" s="20">
        <v>44</v>
      </c>
      <c r="D37" s="20">
        <v>46</v>
      </c>
      <c r="E37" s="20">
        <v>44</v>
      </c>
      <c r="F37" s="135">
        <v>45</v>
      </c>
      <c r="G37" s="135">
        <v>44</v>
      </c>
      <c r="H37" s="135">
        <v>44</v>
      </c>
      <c r="I37" s="135">
        <v>45</v>
      </c>
      <c r="J37" s="135">
        <v>46.431999999999995</v>
      </c>
      <c r="K37" s="166">
        <v>46.115830115830121</v>
      </c>
      <c r="L37" s="166">
        <v>46.294776119402982</v>
      </c>
      <c r="M37" s="166">
        <v>46.283636363636361</v>
      </c>
      <c r="N37" s="166">
        <v>43.930069930069934</v>
      </c>
      <c r="O37" s="20"/>
      <c r="P37" s="20">
        <v>20</v>
      </c>
      <c r="Q37" s="20">
        <v>17</v>
      </c>
      <c r="R37" s="20">
        <v>25</v>
      </c>
      <c r="S37" s="3">
        <v>18</v>
      </c>
      <c r="T37" s="125">
        <v>23</v>
      </c>
      <c r="U37" s="125">
        <v>25</v>
      </c>
      <c r="V37" s="125">
        <v>22</v>
      </c>
      <c r="W37" s="3">
        <v>22</v>
      </c>
      <c r="X37" s="125">
        <v>30.4</v>
      </c>
      <c r="Y37" s="71">
        <v>27.799227799227801</v>
      </c>
      <c r="Z37" s="71">
        <v>29.850746268656714</v>
      </c>
      <c r="AA37" s="71">
        <v>28.363636363636363</v>
      </c>
      <c r="AB37" s="71">
        <v>20.97902097902098</v>
      </c>
      <c r="AC37" s="71"/>
      <c r="AD37" s="71"/>
      <c r="AE37" s="71"/>
      <c r="AF37" s="71"/>
      <c r="AG37" s="71"/>
      <c r="AH37" s="71"/>
      <c r="AI37" s="71"/>
      <c r="AJ37" s="71"/>
      <c r="AK37" s="71"/>
      <c r="AL37" s="71"/>
    </row>
    <row r="38" spans="1:38" x14ac:dyDescent="0.2">
      <c r="A38" s="109" t="s">
        <v>204</v>
      </c>
      <c r="B38" s="20">
        <v>45</v>
      </c>
      <c r="C38" s="20">
        <v>46</v>
      </c>
      <c r="D38" s="20">
        <v>46</v>
      </c>
      <c r="E38" s="20">
        <v>46</v>
      </c>
      <c r="F38" s="135">
        <v>46</v>
      </c>
      <c r="G38" s="135">
        <v>46</v>
      </c>
      <c r="H38" s="135">
        <v>46</v>
      </c>
      <c r="I38" s="135">
        <v>46</v>
      </c>
      <c r="J38" s="135">
        <v>44.86820652173914</v>
      </c>
      <c r="K38" s="166">
        <v>45.42776203966006</v>
      </c>
      <c r="L38" s="166">
        <v>44.867962466487938</v>
      </c>
      <c r="M38" s="166">
        <v>44.692923898531369</v>
      </c>
      <c r="N38" s="166">
        <v>45.247601797813111</v>
      </c>
      <c r="O38" s="20"/>
      <c r="P38" s="20">
        <v>21</v>
      </c>
      <c r="Q38" s="20">
        <v>28</v>
      </c>
      <c r="R38" s="20">
        <v>30</v>
      </c>
      <c r="S38" s="3">
        <v>32</v>
      </c>
      <c r="T38" s="125">
        <v>27</v>
      </c>
      <c r="U38" s="125">
        <v>25</v>
      </c>
      <c r="V38" s="125">
        <v>22</v>
      </c>
      <c r="W38" s="3">
        <v>26</v>
      </c>
      <c r="X38" s="125">
        <v>22.214673913043473</v>
      </c>
      <c r="Y38" s="71">
        <v>23.441926345609069</v>
      </c>
      <c r="Z38" s="71">
        <v>22.184986595174266</v>
      </c>
      <c r="AA38" s="71">
        <v>18.825100133511345</v>
      </c>
      <c r="AB38" s="71">
        <v>17.709800764741395</v>
      </c>
      <c r="AC38" s="71"/>
      <c r="AD38" s="71"/>
      <c r="AE38" s="71"/>
      <c r="AF38" s="71"/>
      <c r="AG38" s="71"/>
      <c r="AH38" s="71"/>
      <c r="AI38" s="71"/>
      <c r="AJ38" s="71"/>
      <c r="AK38" s="71"/>
      <c r="AL38" s="71"/>
    </row>
    <row r="39" spans="1:38" x14ac:dyDescent="0.2">
      <c r="A39" s="109" t="s">
        <v>205</v>
      </c>
      <c r="B39" s="20">
        <v>44</v>
      </c>
      <c r="C39" s="20">
        <v>43</v>
      </c>
      <c r="D39" s="20">
        <v>39</v>
      </c>
      <c r="E39" s="20">
        <v>43</v>
      </c>
      <c r="F39" s="135">
        <v>43</v>
      </c>
      <c r="G39" s="135">
        <v>45</v>
      </c>
      <c r="H39" s="135">
        <v>42</v>
      </c>
      <c r="I39" s="135">
        <v>40</v>
      </c>
      <c r="J39" s="135">
        <v>41.979695431472081</v>
      </c>
      <c r="K39" s="166">
        <v>41.61165048543689</v>
      </c>
      <c r="L39" s="166">
        <v>39.404761904761905</v>
      </c>
      <c r="M39" s="166">
        <v>42.560386473429951</v>
      </c>
      <c r="N39" s="166">
        <v>41.078817733990142</v>
      </c>
      <c r="O39" s="20"/>
      <c r="P39" s="20">
        <v>22</v>
      </c>
      <c r="Q39" s="20">
        <v>24</v>
      </c>
      <c r="R39" s="20">
        <v>15</v>
      </c>
      <c r="S39" s="3">
        <v>16</v>
      </c>
      <c r="T39" s="125">
        <v>20</v>
      </c>
      <c r="U39" s="125">
        <v>28</v>
      </c>
      <c r="V39" s="125">
        <v>20</v>
      </c>
      <c r="W39" s="3">
        <v>11</v>
      </c>
      <c r="X39" s="125">
        <v>16.751269035532996</v>
      </c>
      <c r="Y39" s="71">
        <v>14.563106796116504</v>
      </c>
      <c r="Z39" s="71">
        <v>9.5238095238095237</v>
      </c>
      <c r="AA39" s="71">
        <v>9.6618357487922708</v>
      </c>
      <c r="AB39" s="71">
        <v>11.822660098522167</v>
      </c>
      <c r="AC39" s="71"/>
      <c r="AD39" s="71"/>
      <c r="AE39" s="71"/>
      <c r="AF39" s="71"/>
      <c r="AG39" s="71"/>
      <c r="AH39" s="71"/>
      <c r="AI39" s="71"/>
      <c r="AJ39" s="71"/>
      <c r="AK39" s="71"/>
      <c r="AL39" s="71"/>
    </row>
    <row r="40" spans="1:38" x14ac:dyDescent="0.2">
      <c r="A40" s="109"/>
      <c r="B40" s="20"/>
      <c r="C40" s="20"/>
      <c r="D40" s="20"/>
      <c r="E40" s="20"/>
      <c r="F40" s="135"/>
      <c r="G40" s="135"/>
      <c r="H40" s="135"/>
      <c r="I40" s="135"/>
      <c r="J40" s="135"/>
      <c r="K40" s="166"/>
      <c r="L40" s="166"/>
      <c r="M40" s="166"/>
      <c r="N40" s="166"/>
      <c r="O40" s="20"/>
      <c r="P40" s="20"/>
      <c r="Q40" s="20"/>
      <c r="R40" s="20"/>
      <c r="T40" s="125"/>
      <c r="U40" s="125"/>
      <c r="V40" s="125"/>
      <c r="X40" s="125"/>
      <c r="Y40" s="71" t="s">
        <v>353</v>
      </c>
      <c r="Z40" s="71" t="s">
        <v>353</v>
      </c>
      <c r="AA40" s="71" t="s">
        <v>353</v>
      </c>
      <c r="AB40" s="71" t="s">
        <v>353</v>
      </c>
      <c r="AC40" s="71"/>
      <c r="AD40" s="71"/>
      <c r="AE40" s="71"/>
      <c r="AF40" s="71"/>
      <c r="AG40" s="71"/>
      <c r="AH40" s="71"/>
      <c r="AI40" s="71"/>
      <c r="AJ40" s="71"/>
      <c r="AK40" s="71"/>
      <c r="AL40" s="71"/>
    </row>
    <row r="41" spans="1:38" x14ac:dyDescent="0.2">
      <c r="A41" s="109" t="s">
        <v>206</v>
      </c>
      <c r="B41" s="20">
        <v>46</v>
      </c>
      <c r="C41" s="20">
        <v>47</v>
      </c>
      <c r="D41" s="20">
        <v>48</v>
      </c>
      <c r="E41" s="20">
        <v>48</v>
      </c>
      <c r="F41" s="135">
        <v>48</v>
      </c>
      <c r="G41" s="135">
        <v>46</v>
      </c>
      <c r="H41" s="135">
        <v>45</v>
      </c>
      <c r="I41" s="135">
        <v>47</v>
      </c>
      <c r="J41" s="135">
        <v>45.186974789915958</v>
      </c>
      <c r="K41" s="166">
        <v>46.909650924024639</v>
      </c>
      <c r="L41" s="166">
        <v>48.014403292181072</v>
      </c>
      <c r="M41" s="166">
        <v>45.875763747454172</v>
      </c>
      <c r="N41" s="166">
        <v>46.886263516219465</v>
      </c>
      <c r="O41" s="20"/>
      <c r="P41" s="20">
        <v>30</v>
      </c>
      <c r="Q41" s="20">
        <v>33</v>
      </c>
      <c r="R41" s="20">
        <v>31</v>
      </c>
      <c r="S41" s="3">
        <v>31</v>
      </c>
      <c r="T41" s="125">
        <v>37</v>
      </c>
      <c r="U41" s="125">
        <v>31</v>
      </c>
      <c r="V41" s="125">
        <v>24</v>
      </c>
      <c r="W41" s="3">
        <v>27</v>
      </c>
      <c r="X41" s="125">
        <v>22.478991596638657</v>
      </c>
      <c r="Y41" s="71">
        <v>26.283367556468175</v>
      </c>
      <c r="Z41" s="71">
        <v>31.069958847736622</v>
      </c>
      <c r="AA41" s="71">
        <v>24.236252545824847</v>
      </c>
      <c r="AB41" s="71">
        <v>24.909891870244294</v>
      </c>
      <c r="AC41" s="71"/>
      <c r="AD41" s="71"/>
      <c r="AE41" s="71"/>
      <c r="AF41" s="71"/>
      <c r="AG41" s="71"/>
      <c r="AH41" s="71"/>
      <c r="AI41" s="71"/>
      <c r="AJ41" s="71"/>
      <c r="AK41" s="71"/>
      <c r="AL41" s="71"/>
    </row>
    <row r="42" spans="1:38" x14ac:dyDescent="0.2">
      <c r="A42" s="109" t="s">
        <v>207</v>
      </c>
      <c r="B42" s="20">
        <v>45</v>
      </c>
      <c r="C42" s="20">
        <v>45</v>
      </c>
      <c r="D42" s="20">
        <v>44</v>
      </c>
      <c r="E42" s="20">
        <v>44</v>
      </c>
      <c r="F42" s="135">
        <v>43</v>
      </c>
      <c r="G42" s="135">
        <v>44</v>
      </c>
      <c r="H42" s="135">
        <v>44</v>
      </c>
      <c r="I42" s="135">
        <v>44</v>
      </c>
      <c r="J42" s="135">
        <v>44.163720007216298</v>
      </c>
      <c r="K42" s="166">
        <v>43.222151611438946</v>
      </c>
      <c r="L42" s="166">
        <v>43.567746369963061</v>
      </c>
      <c r="M42" s="166">
        <v>43.547131834954719</v>
      </c>
      <c r="N42" s="166">
        <v>43.115168316831685</v>
      </c>
      <c r="O42" s="20"/>
      <c r="P42" s="20">
        <v>27</v>
      </c>
      <c r="Q42" s="20">
        <v>25</v>
      </c>
      <c r="R42" s="20">
        <v>20</v>
      </c>
      <c r="S42" s="3">
        <v>17</v>
      </c>
      <c r="T42" s="125">
        <v>21</v>
      </c>
      <c r="U42" s="125">
        <v>20</v>
      </c>
      <c r="V42" s="125">
        <v>18</v>
      </c>
      <c r="W42" s="3">
        <v>21</v>
      </c>
      <c r="X42" s="125">
        <v>21.630885801912321</v>
      </c>
      <c r="Y42" s="71">
        <v>16.295960054471173</v>
      </c>
      <c r="Z42" s="71">
        <v>15.362144514133517</v>
      </c>
      <c r="AA42" s="71">
        <v>15.070446159007044</v>
      </c>
      <c r="AB42" s="71">
        <v>10.582178217821783</v>
      </c>
      <c r="AC42" s="71"/>
      <c r="AD42" s="71"/>
      <c r="AE42" s="71"/>
      <c r="AF42" s="71"/>
      <c r="AG42" s="71"/>
      <c r="AH42" s="71"/>
      <c r="AI42" s="71"/>
      <c r="AJ42" s="71"/>
      <c r="AK42" s="71"/>
      <c r="AL42" s="71"/>
    </row>
    <row r="43" spans="1:38" x14ac:dyDescent="0.2">
      <c r="A43" s="109"/>
      <c r="B43" s="20"/>
      <c r="C43" s="20"/>
      <c r="D43" s="20"/>
      <c r="E43" s="20"/>
      <c r="F43" s="135"/>
      <c r="G43" s="135"/>
      <c r="H43" s="135"/>
      <c r="I43" s="135"/>
      <c r="J43" s="135"/>
      <c r="K43" s="166"/>
      <c r="L43" s="166"/>
      <c r="M43" s="166"/>
      <c r="N43" s="166"/>
      <c r="O43" s="112"/>
      <c r="P43" s="20"/>
      <c r="Q43" s="20"/>
      <c r="R43" s="20"/>
      <c r="T43" s="125"/>
      <c r="U43" s="125"/>
      <c r="V43" s="125"/>
      <c r="X43" s="125"/>
      <c r="Y43" s="71" t="s">
        <v>353</v>
      </c>
      <c r="Z43" s="71" t="s">
        <v>353</v>
      </c>
      <c r="AA43" s="71" t="s">
        <v>353</v>
      </c>
      <c r="AB43" s="71" t="s">
        <v>353</v>
      </c>
      <c r="AC43" s="71"/>
      <c r="AD43" s="71"/>
      <c r="AE43" s="71"/>
      <c r="AF43" s="71"/>
      <c r="AG43" s="71"/>
      <c r="AH43" s="71"/>
      <c r="AI43" s="71"/>
      <c r="AJ43" s="71"/>
      <c r="AK43" s="71"/>
      <c r="AL43" s="71"/>
    </row>
    <row r="44" spans="1:38" x14ac:dyDescent="0.2">
      <c r="A44" s="114" t="s">
        <v>208</v>
      </c>
      <c r="B44" s="65">
        <v>47</v>
      </c>
      <c r="C44" s="65">
        <v>47</v>
      </c>
      <c r="D44" s="65">
        <v>46</v>
      </c>
      <c r="E44" s="65">
        <v>46</v>
      </c>
      <c r="F44" s="136">
        <v>45</v>
      </c>
      <c r="G44" s="136">
        <v>45</v>
      </c>
      <c r="H44" s="136">
        <v>43</v>
      </c>
      <c r="I44" s="136">
        <v>45</v>
      </c>
      <c r="J44" s="136">
        <v>45.189169006176328</v>
      </c>
      <c r="K44" s="104">
        <v>45.073867305945051</v>
      </c>
      <c r="L44" s="104">
        <v>42.253864288533535</v>
      </c>
      <c r="M44" s="104">
        <v>41.871605933056969</v>
      </c>
      <c r="N44" s="575">
        <v>44</v>
      </c>
      <c r="O44" s="20"/>
      <c r="P44" s="65">
        <v>31</v>
      </c>
      <c r="Q44" s="65">
        <v>31</v>
      </c>
      <c r="R44" s="65">
        <v>31</v>
      </c>
      <c r="S44" s="134">
        <v>29</v>
      </c>
      <c r="T44" s="143">
        <v>28</v>
      </c>
      <c r="U44" s="143">
        <v>26</v>
      </c>
      <c r="V44" s="143">
        <v>25</v>
      </c>
      <c r="W44" s="134">
        <v>24</v>
      </c>
      <c r="X44" s="143">
        <v>23.218416619876475</v>
      </c>
      <c r="Y44" s="143">
        <v>22.382954035444925</v>
      </c>
      <c r="Z44" s="143">
        <v>21.301323832179467</v>
      </c>
      <c r="AA44" s="229">
        <v>19.853900062553684</v>
      </c>
      <c r="AB44" s="229">
        <v>18.562333106980024</v>
      </c>
      <c r="AC44" s="71"/>
      <c r="AD44" s="71"/>
      <c r="AE44" s="71"/>
      <c r="AF44" s="71"/>
      <c r="AG44" s="71"/>
      <c r="AH44" s="71"/>
      <c r="AI44" s="71"/>
      <c r="AJ44" s="71"/>
      <c r="AK44" s="71"/>
      <c r="AL44" s="71"/>
    </row>
    <row r="45" spans="1:38" x14ac:dyDescent="0.2">
      <c r="A45" s="113" t="s">
        <v>322</v>
      </c>
      <c r="N45" s="173"/>
      <c r="O45" s="54"/>
      <c r="V45" s="168"/>
    </row>
    <row r="46" spans="1:38" x14ac:dyDescent="0.2">
      <c r="A46" s="42"/>
      <c r="V46" s="168"/>
    </row>
    <row r="47" spans="1:38" x14ac:dyDescent="0.2">
      <c r="V47" s="168"/>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AB47"/>
  <sheetViews>
    <sheetView workbookViewId="0"/>
  </sheetViews>
  <sheetFormatPr defaultRowHeight="12.75" x14ac:dyDescent="0.2"/>
  <cols>
    <col min="1" max="1" width="19.5703125" customWidth="1"/>
    <col min="2" max="2" width="9.28515625" bestFit="1" customWidth="1"/>
    <col min="3" max="3" width="2.7109375" customWidth="1"/>
    <col min="4" max="4" width="9.5703125" bestFit="1" customWidth="1"/>
    <col min="5" max="5" width="2.7109375" customWidth="1"/>
    <col min="6" max="6" width="9.5703125" bestFit="1" customWidth="1"/>
    <col min="7" max="7" width="2.42578125" customWidth="1"/>
    <col min="8" max="8" width="9.28515625" bestFit="1" customWidth="1"/>
    <col min="9" max="9" width="3" customWidth="1"/>
    <col min="10" max="10" width="8.7109375" customWidth="1"/>
    <col min="11" max="11" width="2.85546875" customWidth="1"/>
    <col min="12" max="12" width="9.28515625" customWidth="1"/>
    <col min="13" max="13" width="2.5703125" customWidth="1"/>
    <col min="14" max="14" width="10.5703125" customWidth="1"/>
  </cols>
  <sheetData>
    <row r="1" spans="1:28" s="3" customFormat="1" x14ac:dyDescent="0.2">
      <c r="A1" s="127" t="s">
        <v>14</v>
      </c>
    </row>
    <row r="2" spans="1:28" ht="15.75" x14ac:dyDescent="0.25">
      <c r="A2" s="146" t="s">
        <v>725</v>
      </c>
      <c r="B2" s="54"/>
      <c r="C2" s="54"/>
      <c r="D2" s="54"/>
      <c r="E2" s="54"/>
      <c r="F2" s="54"/>
      <c r="G2" s="54"/>
      <c r="H2" s="91"/>
      <c r="I2" s="54"/>
      <c r="J2" s="54"/>
      <c r="K2" s="54"/>
      <c r="L2" s="54"/>
    </row>
    <row r="3" spans="1:28" ht="12.75" customHeight="1" x14ac:dyDescent="0.2">
      <c r="A3" s="47" t="s">
        <v>93</v>
      </c>
      <c r="B3" s="9"/>
      <c r="C3" s="9"/>
      <c r="D3" s="9" t="s">
        <v>66</v>
      </c>
      <c r="E3" s="9"/>
      <c r="F3" s="9"/>
      <c r="G3" s="9"/>
      <c r="H3" s="9"/>
      <c r="I3" s="9"/>
      <c r="J3" s="9"/>
      <c r="K3" s="9"/>
      <c r="L3" s="617" t="s">
        <v>123</v>
      </c>
      <c r="M3" s="617"/>
      <c r="N3" s="617"/>
    </row>
    <row r="4" spans="1:28" ht="25.5" customHeight="1" x14ac:dyDescent="0.2">
      <c r="A4" s="41"/>
      <c r="B4" s="65" t="s">
        <v>141</v>
      </c>
      <c r="C4" s="65"/>
      <c r="D4" s="65" t="s">
        <v>74</v>
      </c>
      <c r="E4" s="65"/>
      <c r="F4" s="65" t="s">
        <v>143</v>
      </c>
      <c r="G4" s="65"/>
      <c r="H4" s="65" t="s">
        <v>148</v>
      </c>
      <c r="I4" s="65"/>
      <c r="J4" s="65" t="s">
        <v>144</v>
      </c>
      <c r="K4" s="65"/>
      <c r="L4" s="65" t="s">
        <v>72</v>
      </c>
      <c r="M4" s="65"/>
      <c r="N4" s="65" t="s">
        <v>68</v>
      </c>
    </row>
    <row r="5" spans="1:28" x14ac:dyDescent="0.2">
      <c r="A5" t="s">
        <v>180</v>
      </c>
      <c r="B5" s="135">
        <v>1</v>
      </c>
      <c r="C5" s="135"/>
      <c r="D5" s="135">
        <v>1</v>
      </c>
      <c r="E5" s="135"/>
      <c r="F5" s="135">
        <v>2</v>
      </c>
      <c r="G5" s="135"/>
      <c r="H5" s="135">
        <v>0</v>
      </c>
      <c r="I5" s="135"/>
      <c r="J5" s="135">
        <v>26.1</v>
      </c>
      <c r="K5" s="135"/>
      <c r="L5" s="135">
        <v>81.395348837209298</v>
      </c>
      <c r="M5" s="135"/>
      <c r="N5" s="135">
        <v>100</v>
      </c>
      <c r="O5" s="71"/>
      <c r="Q5" s="216"/>
      <c r="R5" s="216"/>
      <c r="S5" s="216"/>
      <c r="T5" s="216"/>
      <c r="U5" s="216"/>
      <c r="V5" s="216"/>
      <c r="W5" s="216"/>
      <c r="X5" s="216"/>
      <c r="Y5" s="216"/>
      <c r="Z5" s="216"/>
      <c r="AA5" s="216"/>
      <c r="AB5" s="216"/>
    </row>
    <row r="6" spans="1:28" x14ac:dyDescent="0.2">
      <c r="A6" t="s">
        <v>181</v>
      </c>
      <c r="B6" s="135">
        <v>3.8</v>
      </c>
      <c r="C6" s="135"/>
      <c r="D6" s="135">
        <v>6</v>
      </c>
      <c r="E6" s="135"/>
      <c r="F6" s="135">
        <v>1</v>
      </c>
      <c r="G6" s="135"/>
      <c r="H6" s="135">
        <v>1</v>
      </c>
      <c r="I6" s="135"/>
      <c r="J6" s="135">
        <v>37.29</v>
      </c>
      <c r="K6" s="135"/>
      <c r="L6" s="135">
        <v>81.258912202077809</v>
      </c>
      <c r="M6" s="135"/>
      <c r="N6" s="135">
        <v>59.183673469387756</v>
      </c>
      <c r="O6" s="71"/>
      <c r="Q6" s="216"/>
      <c r="R6" s="216"/>
      <c r="S6" s="216"/>
      <c r="T6" s="216"/>
      <c r="U6" s="216"/>
      <c r="V6" s="216"/>
      <c r="W6" s="216"/>
      <c r="X6" s="216"/>
      <c r="Y6" s="216"/>
      <c r="Z6" s="216"/>
      <c r="AA6" s="216"/>
      <c r="AB6" s="216"/>
    </row>
    <row r="7" spans="1:28" x14ac:dyDescent="0.2">
      <c r="A7" t="s">
        <v>182</v>
      </c>
      <c r="B7" s="296" t="s">
        <v>92</v>
      </c>
      <c r="C7" s="290"/>
      <c r="D7" s="296" t="s">
        <v>92</v>
      </c>
      <c r="E7" s="290"/>
      <c r="F7" s="296" t="s">
        <v>92</v>
      </c>
      <c r="G7" s="290"/>
      <c r="H7" s="296" t="s">
        <v>92</v>
      </c>
      <c r="I7" s="290"/>
      <c r="J7" s="296" t="s">
        <v>92</v>
      </c>
      <c r="K7" s="290"/>
      <c r="L7" s="296" t="s">
        <v>92</v>
      </c>
      <c r="M7" s="290"/>
      <c r="N7" s="296" t="s">
        <v>92</v>
      </c>
      <c r="O7" s="71"/>
      <c r="Q7" s="216"/>
      <c r="R7" s="216"/>
      <c r="S7" s="216"/>
      <c r="T7" s="216"/>
      <c r="U7" s="216"/>
      <c r="V7" s="216"/>
      <c r="W7" s="216"/>
      <c r="X7" s="216"/>
      <c r="Y7" s="216"/>
      <c r="Z7" s="218"/>
      <c r="AA7" s="216"/>
      <c r="AB7" s="218"/>
    </row>
    <row r="8" spans="1:28" x14ac:dyDescent="0.2">
      <c r="A8" t="s">
        <v>382</v>
      </c>
      <c r="B8" s="135">
        <v>1</v>
      </c>
      <c r="C8" s="135"/>
      <c r="D8" s="135">
        <v>0</v>
      </c>
      <c r="E8" s="135"/>
      <c r="F8" s="135">
        <v>1</v>
      </c>
      <c r="G8" s="135"/>
      <c r="H8" s="135">
        <v>0</v>
      </c>
      <c r="I8" s="135"/>
      <c r="J8" s="135">
        <v>3.81</v>
      </c>
      <c r="K8" s="135"/>
      <c r="L8" s="135">
        <v>87.779690189328747</v>
      </c>
      <c r="M8" s="135"/>
      <c r="N8" s="135">
        <v>100</v>
      </c>
      <c r="O8" s="71"/>
      <c r="Q8" s="216"/>
      <c r="R8" s="216"/>
      <c r="S8" s="216"/>
      <c r="T8" s="216"/>
      <c r="U8" s="216"/>
      <c r="V8" s="216"/>
      <c r="W8" s="216"/>
      <c r="X8" s="216"/>
      <c r="Y8" s="216"/>
      <c r="Z8" s="216"/>
      <c r="AA8" s="216"/>
      <c r="AB8" s="216"/>
    </row>
    <row r="9" spans="1:28" x14ac:dyDescent="0.2">
      <c r="A9" t="s">
        <v>383</v>
      </c>
      <c r="B9" s="135">
        <v>10</v>
      </c>
      <c r="C9" s="135"/>
      <c r="D9" s="135">
        <v>15</v>
      </c>
      <c r="E9" s="135"/>
      <c r="F9" s="135">
        <v>14.97</v>
      </c>
      <c r="G9" s="135"/>
      <c r="H9" s="135">
        <v>3.27</v>
      </c>
      <c r="I9" s="135"/>
      <c r="J9" s="135">
        <v>128.72999999999999</v>
      </c>
      <c r="K9" s="135"/>
      <c r="L9" s="135">
        <v>72.983659940687332</v>
      </c>
      <c r="M9" s="135"/>
      <c r="N9" s="135">
        <v>84</v>
      </c>
      <c r="O9" s="71"/>
      <c r="Q9" s="216"/>
      <c r="R9" s="216"/>
      <c r="S9" s="216"/>
      <c r="T9" s="216"/>
      <c r="U9" s="216"/>
      <c r="V9" s="216"/>
      <c r="W9" s="216"/>
      <c r="X9" s="216"/>
      <c r="Y9" s="216"/>
      <c r="Z9" s="216"/>
      <c r="AA9" s="216"/>
      <c r="AB9" s="216"/>
    </row>
    <row r="10" spans="1:28" x14ac:dyDescent="0.2">
      <c r="B10" s="135"/>
      <c r="C10" s="135"/>
      <c r="D10" s="135"/>
      <c r="E10" s="135"/>
      <c r="F10" s="135"/>
      <c r="G10" s="135"/>
      <c r="H10" s="135"/>
      <c r="I10" s="135"/>
      <c r="J10" s="135"/>
      <c r="K10" s="135"/>
      <c r="L10" s="135"/>
      <c r="M10" s="135"/>
      <c r="N10" s="135"/>
      <c r="O10" s="71"/>
      <c r="Q10" s="216"/>
      <c r="R10" s="216"/>
      <c r="S10" s="216"/>
      <c r="T10" s="216"/>
      <c r="U10" s="216"/>
      <c r="V10" s="216"/>
      <c r="W10" s="216"/>
      <c r="X10" s="216"/>
      <c r="Y10" s="216"/>
      <c r="Z10" s="216"/>
      <c r="AA10" s="216"/>
      <c r="AB10" s="216"/>
    </row>
    <row r="11" spans="1:28" x14ac:dyDescent="0.2">
      <c r="A11" t="s">
        <v>183</v>
      </c>
      <c r="B11" s="135">
        <v>2</v>
      </c>
      <c r="C11" s="135"/>
      <c r="D11" s="135">
        <v>0</v>
      </c>
      <c r="E11" s="135"/>
      <c r="F11" s="135">
        <v>2.9</v>
      </c>
      <c r="G11" s="135"/>
      <c r="H11" s="135">
        <v>0</v>
      </c>
      <c r="I11" s="135"/>
      <c r="J11" s="135">
        <v>23.69</v>
      </c>
      <c r="K11" s="135"/>
      <c r="L11" s="135">
        <v>77.614550542147612</v>
      </c>
      <c r="M11" s="135"/>
      <c r="N11" s="135">
        <v>100</v>
      </c>
      <c r="O11" s="71"/>
      <c r="Q11" s="216"/>
      <c r="R11" s="216"/>
      <c r="S11" s="216"/>
      <c r="T11" s="216"/>
      <c r="U11" s="216"/>
      <c r="V11" s="216"/>
      <c r="W11" s="216"/>
      <c r="X11" s="216"/>
      <c r="Y11" s="216"/>
      <c r="Z11" s="216"/>
      <c r="AA11" s="216"/>
      <c r="AB11" s="216"/>
    </row>
    <row r="12" spans="1:28" x14ac:dyDescent="0.2">
      <c r="A12" t="s">
        <v>384</v>
      </c>
      <c r="B12" s="135">
        <v>1</v>
      </c>
      <c r="C12" s="135"/>
      <c r="D12" s="135">
        <v>0</v>
      </c>
      <c r="E12" s="135"/>
      <c r="F12" s="135">
        <v>5.6</v>
      </c>
      <c r="G12" s="135"/>
      <c r="H12" s="135">
        <v>0</v>
      </c>
      <c r="I12" s="135"/>
      <c r="J12" s="135">
        <v>16.3</v>
      </c>
      <c r="K12" s="135"/>
      <c r="L12" s="135">
        <v>62.445414847161587</v>
      </c>
      <c r="M12" s="135"/>
      <c r="N12" s="135">
        <v>0</v>
      </c>
      <c r="O12" s="71"/>
      <c r="Q12" s="216"/>
      <c r="R12" s="216"/>
      <c r="S12" s="216"/>
      <c r="T12" s="216"/>
      <c r="U12" s="216"/>
      <c r="V12" s="216"/>
      <c r="W12" s="216"/>
      <c r="X12" s="216"/>
      <c r="Y12" s="216"/>
      <c r="Z12" s="216"/>
      <c r="AA12" s="216"/>
      <c r="AB12" s="216"/>
    </row>
    <row r="13" spans="1:28" x14ac:dyDescent="0.2">
      <c r="A13" t="s">
        <v>185</v>
      </c>
      <c r="B13" s="135">
        <v>2</v>
      </c>
      <c r="C13" s="135"/>
      <c r="D13" s="135">
        <v>4</v>
      </c>
      <c r="E13" s="135"/>
      <c r="F13" s="135">
        <v>5.0999999999999996</v>
      </c>
      <c r="G13" s="135"/>
      <c r="H13" s="135">
        <v>1</v>
      </c>
      <c r="I13" s="135"/>
      <c r="J13" s="135">
        <v>44.55</v>
      </c>
      <c r="K13" s="135"/>
      <c r="L13" s="135">
        <v>68.755516328331865</v>
      </c>
      <c r="M13" s="135"/>
      <c r="N13" s="135">
        <v>50</v>
      </c>
      <c r="O13" s="71"/>
      <c r="Q13" s="216"/>
      <c r="R13" s="216"/>
      <c r="S13" s="216"/>
      <c r="T13" s="216"/>
      <c r="U13" s="216"/>
      <c r="V13" s="216"/>
      <c r="W13" s="216"/>
      <c r="X13" s="216"/>
      <c r="Y13" s="216"/>
      <c r="Z13" s="216"/>
      <c r="AA13" s="216"/>
      <c r="AB13" s="216"/>
    </row>
    <row r="14" spans="1:28" x14ac:dyDescent="0.2">
      <c r="A14" t="s">
        <v>186</v>
      </c>
      <c r="B14" s="135">
        <v>4</v>
      </c>
      <c r="C14" s="135"/>
      <c r="D14" s="135">
        <v>4</v>
      </c>
      <c r="E14" s="135"/>
      <c r="F14" s="135">
        <v>8</v>
      </c>
      <c r="G14" s="135"/>
      <c r="H14" s="135">
        <v>1</v>
      </c>
      <c r="I14" s="135"/>
      <c r="J14" s="135">
        <v>63.9</v>
      </c>
      <c r="K14" s="135"/>
      <c r="L14" s="135">
        <v>91.841779975278115</v>
      </c>
      <c r="M14" s="135"/>
      <c r="N14" s="135">
        <v>87.5</v>
      </c>
      <c r="O14" s="71"/>
      <c r="Q14" s="216"/>
      <c r="R14" s="216"/>
      <c r="S14" s="216"/>
      <c r="T14" s="216"/>
      <c r="U14" s="216"/>
      <c r="V14" s="216"/>
      <c r="W14" s="216"/>
      <c r="X14" s="216"/>
      <c r="Y14" s="216"/>
      <c r="Z14" s="216"/>
      <c r="AA14" s="216"/>
      <c r="AB14" s="216"/>
    </row>
    <row r="15" spans="1:28" x14ac:dyDescent="0.2">
      <c r="A15" t="s">
        <v>187</v>
      </c>
      <c r="B15" s="290">
        <v>1</v>
      </c>
      <c r="C15" s="290"/>
      <c r="D15" s="290">
        <v>2.9</v>
      </c>
      <c r="E15" s="290"/>
      <c r="F15" s="290">
        <v>5</v>
      </c>
      <c r="G15" s="290"/>
      <c r="H15" s="290">
        <v>2</v>
      </c>
      <c r="I15" s="290"/>
      <c r="J15" s="290">
        <v>41.8</v>
      </c>
      <c r="K15" s="290"/>
      <c r="L15" s="290">
        <v>73.814041745730535</v>
      </c>
      <c r="M15" s="290"/>
      <c r="N15" s="290">
        <v>74.358974358974365</v>
      </c>
      <c r="O15" s="71"/>
      <c r="Q15" s="216"/>
      <c r="R15" s="216"/>
      <c r="S15" s="216"/>
      <c r="T15" s="216"/>
      <c r="U15" s="216"/>
      <c r="V15" s="216"/>
      <c r="W15" s="216"/>
      <c r="X15" s="216"/>
      <c r="Y15" s="216"/>
      <c r="Z15" s="218"/>
      <c r="AA15" s="216"/>
      <c r="AB15" s="218"/>
    </row>
    <row r="16" spans="1:28" x14ac:dyDescent="0.2">
      <c r="B16" s="135"/>
      <c r="C16" s="135"/>
      <c r="D16" s="135"/>
      <c r="E16" s="135"/>
      <c r="F16" s="135"/>
      <c r="G16" s="135"/>
      <c r="H16" s="135"/>
      <c r="I16" s="135"/>
      <c r="J16" s="135"/>
      <c r="K16" s="135"/>
      <c r="L16" s="135"/>
      <c r="M16" s="135"/>
      <c r="N16" s="135"/>
      <c r="O16" s="71"/>
      <c r="Q16" s="216"/>
      <c r="R16" s="216"/>
      <c r="S16" s="216"/>
      <c r="T16" s="216"/>
      <c r="U16" s="216"/>
      <c r="V16" s="216"/>
      <c r="W16" s="216"/>
      <c r="X16" s="216"/>
      <c r="Y16" s="216"/>
      <c r="Z16" s="216"/>
      <c r="AA16" s="216"/>
      <c r="AB16" s="216"/>
    </row>
    <row r="17" spans="1:28" x14ac:dyDescent="0.2">
      <c r="A17" t="s">
        <v>188</v>
      </c>
      <c r="B17" s="296" t="s">
        <v>92</v>
      </c>
      <c r="C17" s="290"/>
      <c r="D17" s="296" t="s">
        <v>92</v>
      </c>
      <c r="E17" s="290"/>
      <c r="F17" s="296" t="s">
        <v>92</v>
      </c>
      <c r="G17" s="290"/>
      <c r="H17" s="296" t="s">
        <v>92</v>
      </c>
      <c r="I17" s="290"/>
      <c r="J17" s="296" t="s">
        <v>92</v>
      </c>
      <c r="K17" s="290"/>
      <c r="L17" s="296" t="s">
        <v>92</v>
      </c>
      <c r="M17" s="290"/>
      <c r="N17" s="296" t="s">
        <v>92</v>
      </c>
      <c r="O17" s="71"/>
      <c r="Q17" s="216"/>
      <c r="R17" s="216"/>
      <c r="S17" s="216"/>
      <c r="T17" s="216"/>
      <c r="U17" s="216"/>
      <c r="V17" s="216"/>
      <c r="W17" s="216"/>
      <c r="X17" s="216"/>
      <c r="Y17" s="216"/>
      <c r="Z17" s="216"/>
      <c r="AA17" s="216"/>
      <c r="AB17" s="216"/>
    </row>
    <row r="18" spans="1:28" x14ac:dyDescent="0.2">
      <c r="A18" t="s">
        <v>189</v>
      </c>
      <c r="B18" s="135">
        <v>0.9</v>
      </c>
      <c r="C18" s="135"/>
      <c r="D18" s="135">
        <v>2</v>
      </c>
      <c r="E18" s="135"/>
      <c r="F18" s="135">
        <v>2</v>
      </c>
      <c r="G18" s="135"/>
      <c r="H18" s="135">
        <v>0</v>
      </c>
      <c r="I18" s="135"/>
      <c r="J18" s="135">
        <v>30.4</v>
      </c>
      <c r="K18" s="135"/>
      <c r="L18" s="135">
        <v>83.002832861189816</v>
      </c>
      <c r="M18" s="135"/>
      <c r="N18" s="135">
        <v>65.517241379310349</v>
      </c>
      <c r="O18" s="71"/>
      <c r="Q18" s="216"/>
      <c r="R18" s="216"/>
      <c r="S18" s="216"/>
      <c r="T18" s="216"/>
      <c r="U18" s="216"/>
      <c r="V18" s="216"/>
      <c r="W18" s="216"/>
      <c r="X18" s="216"/>
      <c r="Y18" s="216"/>
      <c r="Z18" s="216"/>
      <c r="AA18" s="216"/>
      <c r="AB18" s="216"/>
    </row>
    <row r="19" spans="1:28" x14ac:dyDescent="0.2">
      <c r="A19" s="54" t="s">
        <v>190</v>
      </c>
      <c r="B19" s="290">
        <v>3</v>
      </c>
      <c r="C19" s="290"/>
      <c r="D19" s="290">
        <v>4</v>
      </c>
      <c r="E19" s="290"/>
      <c r="F19" s="290">
        <v>7.8</v>
      </c>
      <c r="G19" s="290"/>
      <c r="H19" s="290">
        <v>2</v>
      </c>
      <c r="I19" s="290"/>
      <c r="J19" s="290">
        <v>60</v>
      </c>
      <c r="K19" s="290"/>
      <c r="L19" s="290">
        <v>77.864583333333343</v>
      </c>
      <c r="M19" s="290"/>
      <c r="N19" s="290">
        <v>85.714285714285708</v>
      </c>
      <c r="O19" s="71"/>
      <c r="Q19" s="216"/>
      <c r="R19" s="216"/>
      <c r="S19" s="216"/>
      <c r="T19" s="216"/>
      <c r="U19" s="216"/>
      <c r="V19" s="216"/>
      <c r="W19" s="216"/>
      <c r="X19" s="216"/>
      <c r="Y19" s="216"/>
      <c r="Z19" s="218"/>
      <c r="AA19" s="216"/>
      <c r="AB19" s="218"/>
    </row>
    <row r="20" spans="1:28" x14ac:dyDescent="0.2">
      <c r="A20" t="s">
        <v>191</v>
      </c>
      <c r="B20" s="135">
        <v>5.43</v>
      </c>
      <c r="C20" s="135"/>
      <c r="D20" s="135">
        <v>5</v>
      </c>
      <c r="E20" s="135"/>
      <c r="F20" s="135">
        <v>13</v>
      </c>
      <c r="G20" s="135"/>
      <c r="H20" s="135">
        <v>0</v>
      </c>
      <c r="I20" s="135"/>
      <c r="J20" s="135">
        <v>78.400000000000006</v>
      </c>
      <c r="K20" s="135"/>
      <c r="L20" s="135">
        <v>76.824118629087707</v>
      </c>
      <c r="M20" s="135"/>
      <c r="N20" s="135">
        <v>80.824544582933839</v>
      </c>
      <c r="O20" s="71"/>
      <c r="Q20" s="216"/>
      <c r="R20" s="216"/>
      <c r="S20" s="216"/>
      <c r="T20" s="216"/>
      <c r="U20" s="216"/>
      <c r="V20" s="216"/>
      <c r="W20" s="216"/>
      <c r="X20" s="216"/>
      <c r="Y20" s="216"/>
      <c r="Z20" s="216"/>
      <c r="AA20" s="216"/>
      <c r="AB20" s="216"/>
    </row>
    <row r="21" spans="1:28" x14ac:dyDescent="0.2">
      <c r="A21" t="s">
        <v>192</v>
      </c>
      <c r="B21" s="135">
        <v>17.399999999999999</v>
      </c>
      <c r="C21" s="135"/>
      <c r="D21" s="135">
        <v>24.8</v>
      </c>
      <c r="E21" s="135"/>
      <c r="F21" s="135">
        <v>39</v>
      </c>
      <c r="G21" s="135"/>
      <c r="H21" s="135">
        <v>4.5999999999999996</v>
      </c>
      <c r="I21" s="135"/>
      <c r="J21" s="135">
        <v>250.7</v>
      </c>
      <c r="K21" s="135"/>
      <c r="L21" s="135">
        <v>70.638930163447242</v>
      </c>
      <c r="M21" s="135"/>
      <c r="N21" s="135">
        <v>71.563981042654035</v>
      </c>
      <c r="O21" s="71"/>
      <c r="Q21" s="216"/>
      <c r="R21" s="216"/>
      <c r="S21" s="216"/>
      <c r="T21" s="216"/>
      <c r="U21" s="216"/>
      <c r="V21" s="216"/>
      <c r="W21" s="216"/>
      <c r="X21" s="216"/>
      <c r="Y21" s="216"/>
      <c r="Z21" s="216"/>
      <c r="AA21" s="216"/>
      <c r="AB21" s="216"/>
    </row>
    <row r="22" spans="1:28" x14ac:dyDescent="0.2">
      <c r="B22" s="135"/>
      <c r="C22" s="135"/>
      <c r="D22" s="135"/>
      <c r="E22" s="135"/>
      <c r="F22" s="135"/>
      <c r="G22" s="135"/>
      <c r="H22" s="135"/>
      <c r="I22" s="135"/>
      <c r="J22" s="135"/>
      <c r="K22" s="135"/>
      <c r="L22" s="135"/>
      <c r="M22" s="135"/>
      <c r="N22" s="135"/>
      <c r="O22" s="71"/>
      <c r="Q22" s="216"/>
      <c r="R22" s="216"/>
      <c r="S22" s="216"/>
      <c r="T22" s="216"/>
      <c r="U22" s="216"/>
      <c r="V22" s="216"/>
      <c r="W22" s="216"/>
      <c r="X22" s="216"/>
      <c r="Y22" s="216"/>
      <c r="Z22" s="216"/>
      <c r="AA22" s="216"/>
      <c r="AB22" s="216"/>
    </row>
    <row r="23" spans="1:28" x14ac:dyDescent="0.2">
      <c r="A23" t="s">
        <v>193</v>
      </c>
      <c r="B23" s="135">
        <v>2.9</v>
      </c>
      <c r="C23" s="135"/>
      <c r="D23" s="135">
        <v>1</v>
      </c>
      <c r="E23" s="135"/>
      <c r="F23" s="135">
        <v>3</v>
      </c>
      <c r="G23" s="135"/>
      <c r="H23" s="135">
        <v>1</v>
      </c>
      <c r="I23" s="135"/>
      <c r="J23" s="135">
        <v>36.51</v>
      </c>
      <c r="K23" s="135"/>
      <c r="L23" s="135">
        <v>76.131501913983342</v>
      </c>
      <c r="M23" s="135"/>
      <c r="N23" s="135">
        <v>74.358974358974365</v>
      </c>
      <c r="O23" s="71"/>
      <c r="Q23" s="216"/>
      <c r="R23" s="216"/>
      <c r="S23" s="216"/>
      <c r="T23" s="216"/>
      <c r="U23" s="216"/>
      <c r="V23" s="216"/>
      <c r="W23" s="216"/>
      <c r="X23" s="216"/>
      <c r="Y23" s="216"/>
      <c r="Z23" s="216"/>
      <c r="AA23" s="216"/>
      <c r="AB23" s="216"/>
    </row>
    <row r="24" spans="1:28" x14ac:dyDescent="0.2">
      <c r="A24" t="s">
        <v>194</v>
      </c>
      <c r="B24" s="135">
        <v>1.8</v>
      </c>
      <c r="C24" s="135"/>
      <c r="D24" s="135">
        <v>4</v>
      </c>
      <c r="E24" s="135"/>
      <c r="F24" s="135">
        <v>1</v>
      </c>
      <c r="G24" s="135"/>
      <c r="H24" s="135">
        <v>4</v>
      </c>
      <c r="I24" s="135"/>
      <c r="J24" s="135">
        <v>33.299999999999997</v>
      </c>
      <c r="K24" s="135"/>
      <c r="L24" s="135">
        <v>76.870748299319729</v>
      </c>
      <c r="M24" s="135"/>
      <c r="N24" s="135">
        <v>68.965517241379317</v>
      </c>
      <c r="O24" s="71"/>
      <c r="Q24" s="216"/>
      <c r="R24" s="216"/>
      <c r="S24" s="216"/>
      <c r="T24" s="216"/>
      <c r="U24" s="216"/>
      <c r="V24" s="216"/>
      <c r="W24" s="216"/>
      <c r="X24" s="216"/>
      <c r="Y24" s="216"/>
      <c r="Z24" s="216"/>
      <c r="AA24" s="216"/>
      <c r="AB24" s="216"/>
    </row>
    <row r="25" spans="1:28" x14ac:dyDescent="0.2">
      <c r="A25" t="s">
        <v>195</v>
      </c>
      <c r="B25" s="135">
        <v>1</v>
      </c>
      <c r="C25" s="135"/>
      <c r="D25" s="135">
        <v>1</v>
      </c>
      <c r="E25" s="135"/>
      <c r="F25" s="135">
        <v>2.52</v>
      </c>
      <c r="G25" s="135"/>
      <c r="H25" s="135">
        <v>0</v>
      </c>
      <c r="I25" s="135"/>
      <c r="J25" s="135">
        <v>20.71</v>
      </c>
      <c r="K25" s="135"/>
      <c r="L25" s="135">
        <v>72.255251684502582</v>
      </c>
      <c r="M25" s="135"/>
      <c r="N25" s="135">
        <v>50</v>
      </c>
      <c r="O25" s="71"/>
      <c r="Q25" s="216"/>
      <c r="R25" s="216"/>
      <c r="S25" s="216"/>
      <c r="T25" s="216"/>
      <c r="U25" s="216"/>
      <c r="V25" s="216"/>
      <c r="W25" s="216"/>
      <c r="X25" s="216"/>
      <c r="Y25" s="216"/>
      <c r="Z25" s="216"/>
      <c r="AA25" s="216"/>
      <c r="AB25" s="216"/>
    </row>
    <row r="26" spans="1:28" x14ac:dyDescent="0.2">
      <c r="A26" t="s">
        <v>196</v>
      </c>
      <c r="B26" s="296" t="s">
        <v>92</v>
      </c>
      <c r="C26" s="290"/>
      <c r="D26" s="296" t="s">
        <v>92</v>
      </c>
      <c r="E26" s="290"/>
      <c r="F26" s="296" t="s">
        <v>92</v>
      </c>
      <c r="G26" s="290"/>
      <c r="H26" s="296" t="s">
        <v>92</v>
      </c>
      <c r="I26" s="290"/>
      <c r="J26" s="296" t="s">
        <v>92</v>
      </c>
      <c r="K26" s="290"/>
      <c r="L26" s="296" t="s">
        <v>92</v>
      </c>
      <c r="M26" s="290"/>
      <c r="N26" s="296" t="s">
        <v>92</v>
      </c>
      <c r="O26" s="71"/>
      <c r="Q26" s="216"/>
      <c r="R26" s="216"/>
      <c r="S26" s="216"/>
      <c r="T26" s="216"/>
      <c r="U26" s="216"/>
      <c r="V26" s="216"/>
      <c r="W26" s="216"/>
      <c r="X26" s="216"/>
      <c r="Y26" s="216"/>
      <c r="Z26" s="216"/>
      <c r="AA26" s="216"/>
      <c r="AB26" s="216"/>
    </row>
    <row r="27" spans="1:28" x14ac:dyDescent="0.2">
      <c r="A27" t="s">
        <v>318</v>
      </c>
      <c r="B27" s="296" t="s">
        <v>92</v>
      </c>
      <c r="C27" s="290"/>
      <c r="D27" s="296" t="s">
        <v>92</v>
      </c>
      <c r="E27" s="290"/>
      <c r="F27" s="296" t="s">
        <v>92</v>
      </c>
      <c r="G27" s="290"/>
      <c r="H27" s="296" t="s">
        <v>92</v>
      </c>
      <c r="I27" s="290"/>
      <c r="J27" s="296" t="s">
        <v>92</v>
      </c>
      <c r="K27" s="290"/>
      <c r="L27" s="296" t="s">
        <v>92</v>
      </c>
      <c r="M27" s="290"/>
      <c r="N27" s="296" t="s">
        <v>92</v>
      </c>
      <c r="O27" s="71"/>
      <c r="Q27" s="216"/>
      <c r="R27" s="216"/>
      <c r="S27" s="216"/>
      <c r="T27" s="216"/>
      <c r="U27" s="216"/>
      <c r="V27" s="216"/>
      <c r="W27" s="216"/>
      <c r="X27" s="216"/>
      <c r="Y27" s="216"/>
      <c r="Z27" s="218"/>
      <c r="AA27" s="216"/>
      <c r="AB27" s="218"/>
    </row>
    <row r="28" spans="1:28" x14ac:dyDescent="0.2">
      <c r="B28" s="135"/>
      <c r="C28" s="135"/>
      <c r="D28" s="135"/>
      <c r="E28" s="135"/>
      <c r="F28" s="135"/>
      <c r="G28" s="135"/>
      <c r="H28" s="135"/>
      <c r="I28" s="135"/>
      <c r="J28" s="135"/>
      <c r="K28" s="135"/>
      <c r="L28" s="135"/>
      <c r="M28" s="135"/>
      <c r="N28" s="135"/>
      <c r="O28" s="71"/>
      <c r="Q28" s="216"/>
      <c r="R28" s="216"/>
      <c r="S28" s="216"/>
      <c r="T28" s="216"/>
      <c r="U28" s="216"/>
      <c r="V28" s="216"/>
      <c r="W28" s="216"/>
      <c r="X28" s="216"/>
      <c r="Y28" s="216"/>
      <c r="Z28" s="216"/>
      <c r="AA28" s="216"/>
      <c r="AB28" s="216"/>
    </row>
    <row r="29" spans="1:28" x14ac:dyDescent="0.2">
      <c r="A29" t="s">
        <v>197</v>
      </c>
      <c r="B29" s="135">
        <v>2</v>
      </c>
      <c r="C29" s="135"/>
      <c r="D29" s="135">
        <v>4</v>
      </c>
      <c r="E29" s="135"/>
      <c r="F29" s="135">
        <v>3</v>
      </c>
      <c r="G29" s="135"/>
      <c r="H29" s="135">
        <v>1</v>
      </c>
      <c r="I29" s="135"/>
      <c r="J29" s="135">
        <v>31.3</v>
      </c>
      <c r="K29" s="135"/>
      <c r="L29" s="135">
        <v>92.736077481840198</v>
      </c>
      <c r="M29" s="135"/>
      <c r="N29" s="135">
        <v>100</v>
      </c>
      <c r="O29" s="71"/>
      <c r="Q29" s="216"/>
      <c r="R29" s="216"/>
      <c r="S29" s="216"/>
      <c r="T29" s="216"/>
      <c r="U29" s="216"/>
      <c r="V29" s="216"/>
      <c r="W29" s="216"/>
      <c r="X29" s="216"/>
      <c r="Y29" s="216"/>
      <c r="Z29" s="216"/>
      <c r="AA29" s="216"/>
      <c r="AB29" s="216"/>
    </row>
    <row r="30" spans="1:28" x14ac:dyDescent="0.2">
      <c r="A30" t="s">
        <v>198</v>
      </c>
      <c r="B30" s="135">
        <v>7.96</v>
      </c>
      <c r="C30" s="135"/>
      <c r="D30" s="135">
        <v>20</v>
      </c>
      <c r="E30" s="135"/>
      <c r="F30" s="135">
        <v>27.6</v>
      </c>
      <c r="G30" s="135"/>
      <c r="H30" s="135">
        <v>8</v>
      </c>
      <c r="I30" s="135"/>
      <c r="J30" s="135">
        <v>175.71</v>
      </c>
      <c r="K30" s="135"/>
      <c r="L30" s="135">
        <v>73.87470221925021</v>
      </c>
      <c r="M30" s="135"/>
      <c r="N30" s="135">
        <v>67.811158798283273</v>
      </c>
      <c r="O30" s="71"/>
      <c r="Q30" s="216"/>
      <c r="R30" s="216"/>
      <c r="S30" s="216"/>
      <c r="T30" s="216"/>
      <c r="U30" s="216"/>
      <c r="V30" s="216"/>
      <c r="W30" s="216"/>
      <c r="X30" s="216"/>
      <c r="Y30" s="216"/>
      <c r="Z30" s="216"/>
      <c r="AA30" s="216"/>
      <c r="AB30" s="216"/>
    </row>
    <row r="31" spans="1:28" x14ac:dyDescent="0.2">
      <c r="A31" t="s">
        <v>199</v>
      </c>
      <c r="B31" s="296" t="s">
        <v>92</v>
      </c>
      <c r="C31" s="290"/>
      <c r="D31" s="296" t="s">
        <v>92</v>
      </c>
      <c r="E31" s="290"/>
      <c r="F31" s="296" t="s">
        <v>92</v>
      </c>
      <c r="G31" s="290"/>
      <c r="H31" s="296" t="s">
        <v>92</v>
      </c>
      <c r="I31" s="290"/>
      <c r="J31" s="296" t="s">
        <v>92</v>
      </c>
      <c r="K31" s="290"/>
      <c r="L31" s="296" t="s">
        <v>92</v>
      </c>
      <c r="M31" s="290"/>
      <c r="N31" s="296" t="s">
        <v>92</v>
      </c>
      <c r="O31" s="71"/>
      <c r="Q31" s="216"/>
      <c r="R31" s="216"/>
      <c r="S31" s="216"/>
      <c r="T31" s="216"/>
      <c r="U31" s="216"/>
      <c r="V31" s="216"/>
      <c r="W31" s="216"/>
      <c r="X31" s="216"/>
      <c r="Y31" s="216"/>
      <c r="Z31" s="218"/>
      <c r="AA31" s="216"/>
      <c r="AB31" s="218"/>
    </row>
    <row r="32" spans="1:28" x14ac:dyDescent="0.2">
      <c r="A32" t="s">
        <v>385</v>
      </c>
      <c r="B32" s="135">
        <v>1</v>
      </c>
      <c r="C32" s="135"/>
      <c r="D32" s="135">
        <v>1</v>
      </c>
      <c r="E32" s="135"/>
      <c r="F32" s="135">
        <v>0</v>
      </c>
      <c r="G32" s="135"/>
      <c r="H32" s="135">
        <v>0</v>
      </c>
      <c r="I32" s="135"/>
      <c r="J32" s="135">
        <v>13.1</v>
      </c>
      <c r="K32" s="135"/>
      <c r="L32" s="135">
        <v>81.456953642384107</v>
      </c>
      <c r="M32" s="135"/>
      <c r="N32" s="135">
        <v>100</v>
      </c>
      <c r="O32" s="71"/>
      <c r="Q32" s="216"/>
      <c r="R32" s="216"/>
      <c r="S32" s="216"/>
      <c r="T32" s="216"/>
      <c r="U32" s="216"/>
      <c r="V32" s="216"/>
      <c r="W32" s="216"/>
      <c r="X32" s="216"/>
      <c r="Y32" s="216"/>
      <c r="Z32" s="216"/>
      <c r="AA32" s="216"/>
      <c r="AB32" s="216"/>
    </row>
    <row r="33" spans="1:28" x14ac:dyDescent="0.2">
      <c r="A33" t="s">
        <v>200</v>
      </c>
      <c r="B33" s="135">
        <v>2</v>
      </c>
      <c r="C33" s="135"/>
      <c r="D33" s="135">
        <v>6</v>
      </c>
      <c r="E33" s="135"/>
      <c r="F33" s="135">
        <v>9.6</v>
      </c>
      <c r="G33" s="135"/>
      <c r="H33" s="135">
        <v>1.6</v>
      </c>
      <c r="I33" s="135"/>
      <c r="J33" s="135">
        <v>67.5</v>
      </c>
      <c r="K33" s="135"/>
      <c r="L33" s="135">
        <v>75.317185697808526</v>
      </c>
      <c r="M33" s="135"/>
      <c r="N33" s="135">
        <v>62.5</v>
      </c>
      <c r="O33" s="71"/>
      <c r="Q33" s="216"/>
      <c r="R33" s="216"/>
      <c r="S33" s="216"/>
      <c r="T33" s="216"/>
      <c r="U33" s="216"/>
      <c r="V33" s="216"/>
      <c r="W33" s="216"/>
      <c r="X33" s="216"/>
      <c r="Y33" s="216"/>
      <c r="Z33" s="216"/>
      <c r="AA33" s="216"/>
      <c r="AB33" s="216"/>
    </row>
    <row r="34" spans="1:28" x14ac:dyDescent="0.2">
      <c r="B34" s="135"/>
      <c r="C34" s="135"/>
      <c r="D34" s="135"/>
      <c r="E34" s="135"/>
      <c r="F34" s="135"/>
      <c r="G34" s="135"/>
      <c r="H34" s="135"/>
      <c r="I34" s="135"/>
      <c r="J34" s="135"/>
      <c r="K34" s="135"/>
      <c r="L34" s="135"/>
      <c r="M34" s="135"/>
      <c r="N34" s="135"/>
      <c r="O34" s="71"/>
      <c r="Q34" s="216"/>
      <c r="R34" s="216"/>
      <c r="S34" s="216"/>
      <c r="T34" s="216"/>
      <c r="U34" s="216"/>
      <c r="V34" s="216"/>
      <c r="W34" s="216"/>
      <c r="X34" s="216"/>
      <c r="Y34" s="216"/>
      <c r="Z34" s="216"/>
      <c r="AA34" s="216"/>
      <c r="AB34" s="216"/>
    </row>
    <row r="35" spans="1:28" x14ac:dyDescent="0.2">
      <c r="A35" t="s">
        <v>201</v>
      </c>
      <c r="B35" s="135">
        <v>2</v>
      </c>
      <c r="C35" s="135"/>
      <c r="D35" s="135">
        <v>1</v>
      </c>
      <c r="E35" s="135"/>
      <c r="F35" s="135">
        <v>6.6</v>
      </c>
      <c r="G35" s="135"/>
      <c r="H35" s="135">
        <v>0</v>
      </c>
      <c r="I35" s="135"/>
      <c r="J35" s="135">
        <v>29.58</v>
      </c>
      <c r="K35" s="135"/>
      <c r="L35" s="135">
        <v>92.343032159264922</v>
      </c>
      <c r="M35" s="135"/>
      <c r="N35" s="135">
        <v>100</v>
      </c>
      <c r="O35" s="71"/>
      <c r="Q35" s="216"/>
      <c r="R35" s="216"/>
      <c r="S35" s="216"/>
      <c r="T35" s="216"/>
      <c r="U35" s="216"/>
      <c r="V35" s="216"/>
      <c r="W35" s="216"/>
      <c r="X35" s="216"/>
      <c r="Y35" s="216"/>
      <c r="Z35" s="218"/>
      <c r="AA35" s="216"/>
      <c r="AB35" s="218"/>
    </row>
    <row r="36" spans="1:28" x14ac:dyDescent="0.2">
      <c r="A36" t="s">
        <v>202</v>
      </c>
      <c r="B36" s="296" t="s">
        <v>92</v>
      </c>
      <c r="C36" s="290"/>
      <c r="D36" s="296" t="s">
        <v>92</v>
      </c>
      <c r="E36" s="290"/>
      <c r="F36" s="296" t="s">
        <v>92</v>
      </c>
      <c r="G36" s="290"/>
      <c r="H36" s="296" t="s">
        <v>92</v>
      </c>
      <c r="I36" s="290"/>
      <c r="J36" s="296" t="s">
        <v>92</v>
      </c>
      <c r="K36" s="290"/>
      <c r="L36" s="296" t="s">
        <v>92</v>
      </c>
      <c r="M36" s="290"/>
      <c r="N36" s="296" t="s">
        <v>92</v>
      </c>
      <c r="O36" s="71"/>
      <c r="Q36" s="216"/>
      <c r="R36" s="216"/>
      <c r="S36" s="216"/>
      <c r="T36" s="216"/>
      <c r="U36" s="216"/>
      <c r="V36" s="216"/>
      <c r="W36" s="216"/>
      <c r="X36" s="216"/>
      <c r="Y36" s="216"/>
      <c r="Z36" s="218"/>
      <c r="AA36" s="216"/>
      <c r="AB36" s="218"/>
    </row>
    <row r="37" spans="1:28" x14ac:dyDescent="0.2">
      <c r="A37" t="s">
        <v>203</v>
      </c>
      <c r="B37" s="135">
        <v>2</v>
      </c>
      <c r="C37" s="135"/>
      <c r="D37" s="135">
        <v>2</v>
      </c>
      <c r="E37" s="135"/>
      <c r="F37" s="135">
        <v>2</v>
      </c>
      <c r="G37" s="135"/>
      <c r="H37" s="135">
        <v>0</v>
      </c>
      <c r="I37" s="135"/>
      <c r="J37" s="135">
        <v>22.6</v>
      </c>
      <c r="K37" s="135"/>
      <c r="L37" s="135">
        <v>86.013986013986013</v>
      </c>
      <c r="M37" s="135"/>
      <c r="N37" s="135">
        <v>100</v>
      </c>
      <c r="O37" s="71"/>
      <c r="Q37" s="216"/>
      <c r="R37" s="216"/>
      <c r="S37" s="216"/>
      <c r="T37" s="216"/>
      <c r="U37" s="216"/>
      <c r="V37" s="216"/>
      <c r="W37" s="216"/>
      <c r="X37" s="216"/>
      <c r="Y37" s="216"/>
      <c r="Z37" s="216"/>
      <c r="AA37" s="216"/>
      <c r="AB37" s="216"/>
    </row>
    <row r="38" spans="1:28" x14ac:dyDescent="0.2">
      <c r="A38" t="s">
        <v>204</v>
      </c>
      <c r="B38" s="135">
        <v>6</v>
      </c>
      <c r="C38" s="135"/>
      <c r="D38" s="135">
        <v>7.77</v>
      </c>
      <c r="E38" s="135"/>
      <c r="F38" s="135">
        <v>22</v>
      </c>
      <c r="G38" s="135"/>
      <c r="H38" s="135">
        <v>0</v>
      </c>
      <c r="I38" s="135"/>
      <c r="J38" s="135">
        <v>113.3</v>
      </c>
      <c r="K38" s="135"/>
      <c r="L38" s="135">
        <v>81.08271281948079</v>
      </c>
      <c r="M38" s="135"/>
      <c r="N38" s="135">
        <v>81.844589687726938</v>
      </c>
      <c r="O38" s="71"/>
      <c r="Q38" s="216"/>
      <c r="R38" s="216"/>
      <c r="S38" s="216"/>
      <c r="T38" s="216"/>
      <c r="U38" s="216"/>
      <c r="V38" s="216"/>
      <c r="W38" s="216"/>
      <c r="X38" s="216"/>
      <c r="Y38" s="216"/>
      <c r="Z38" s="216"/>
      <c r="AA38" s="216"/>
      <c r="AB38" s="216"/>
    </row>
    <row r="39" spans="1:28" x14ac:dyDescent="0.2">
      <c r="A39" t="s">
        <v>205</v>
      </c>
      <c r="B39" s="135">
        <v>1.8</v>
      </c>
      <c r="C39" s="135"/>
      <c r="D39" s="135">
        <v>0</v>
      </c>
      <c r="E39" s="135"/>
      <c r="F39" s="135">
        <v>3</v>
      </c>
      <c r="G39" s="135"/>
      <c r="H39" s="135">
        <v>0</v>
      </c>
      <c r="I39" s="135"/>
      <c r="J39" s="135">
        <v>15.5</v>
      </c>
      <c r="K39" s="135"/>
      <c r="L39" s="135">
        <v>80.29556650246306</v>
      </c>
      <c r="M39" s="135"/>
      <c r="N39" s="135">
        <v>100</v>
      </c>
      <c r="O39" s="71"/>
      <c r="Q39" s="216"/>
      <c r="R39" s="216"/>
      <c r="S39" s="216"/>
      <c r="T39" s="216"/>
      <c r="U39" s="216"/>
      <c r="V39" s="216"/>
      <c r="W39" s="216"/>
      <c r="X39" s="216"/>
      <c r="Y39" s="216"/>
      <c r="Z39" s="216"/>
      <c r="AA39" s="216"/>
      <c r="AB39" s="216"/>
    </row>
    <row r="40" spans="1:28" x14ac:dyDescent="0.2">
      <c r="B40" s="135"/>
      <c r="C40" s="135"/>
      <c r="D40" s="135"/>
      <c r="E40" s="135"/>
      <c r="F40" s="135"/>
      <c r="G40" s="135"/>
      <c r="H40" s="135"/>
      <c r="I40" s="135"/>
      <c r="J40" s="135"/>
      <c r="K40" s="135"/>
      <c r="L40" s="135"/>
      <c r="M40" s="135"/>
      <c r="N40" s="135"/>
      <c r="O40" s="71"/>
      <c r="Q40" s="216"/>
      <c r="R40" s="216"/>
      <c r="S40" s="216"/>
      <c r="T40" s="216"/>
      <c r="U40" s="216"/>
      <c r="V40" s="216"/>
      <c r="W40" s="216"/>
      <c r="X40" s="216"/>
      <c r="Y40" s="216"/>
      <c r="Z40" s="216"/>
      <c r="AA40" s="216"/>
      <c r="AB40" s="216"/>
    </row>
    <row r="41" spans="1:28" x14ac:dyDescent="0.2">
      <c r="A41" t="s">
        <v>206</v>
      </c>
      <c r="B41" s="135">
        <v>1.5</v>
      </c>
      <c r="C41" s="135"/>
      <c r="D41" s="135">
        <v>3</v>
      </c>
      <c r="E41" s="135"/>
      <c r="F41" s="135">
        <v>2</v>
      </c>
      <c r="G41" s="135"/>
      <c r="H41" s="135">
        <v>3.4</v>
      </c>
      <c r="I41" s="135"/>
      <c r="J41" s="135">
        <v>40.04</v>
      </c>
      <c r="K41" s="135"/>
      <c r="L41" s="135">
        <v>72.567080496595921</v>
      </c>
      <c r="M41" s="135"/>
      <c r="N41" s="135">
        <v>77.777777777777786</v>
      </c>
      <c r="O41" s="71"/>
      <c r="Q41" s="216"/>
      <c r="R41" s="216"/>
      <c r="S41" s="216"/>
      <c r="T41" s="216"/>
      <c r="U41" s="216"/>
      <c r="V41" s="216"/>
      <c r="W41" s="216"/>
      <c r="X41" s="216"/>
      <c r="Y41" s="216"/>
      <c r="Z41" s="216"/>
      <c r="AA41" s="216"/>
      <c r="AB41" s="216"/>
    </row>
    <row r="42" spans="1:28" x14ac:dyDescent="0.2">
      <c r="A42" t="s">
        <v>207</v>
      </c>
      <c r="B42" s="135">
        <v>5</v>
      </c>
      <c r="C42" s="135"/>
      <c r="D42" s="135">
        <v>9</v>
      </c>
      <c r="E42" s="135"/>
      <c r="F42" s="135">
        <v>9</v>
      </c>
      <c r="G42" s="135"/>
      <c r="H42" s="135">
        <v>0.87</v>
      </c>
      <c r="I42" s="135"/>
      <c r="J42" s="135">
        <v>102.38</v>
      </c>
      <c r="K42" s="135"/>
      <c r="L42" s="135">
        <v>77.924752475247516</v>
      </c>
      <c r="M42" s="135"/>
      <c r="N42" s="135">
        <v>92.857142857142861</v>
      </c>
      <c r="O42" s="71"/>
      <c r="Q42" s="216"/>
      <c r="R42" s="216"/>
      <c r="S42" s="216"/>
      <c r="T42" s="216"/>
      <c r="U42" s="216"/>
      <c r="V42" s="216"/>
      <c r="W42" s="216"/>
      <c r="X42" s="216"/>
      <c r="Y42" s="216"/>
      <c r="Z42" s="216"/>
      <c r="AA42" s="216"/>
      <c r="AB42" s="216"/>
    </row>
    <row r="43" spans="1:28" x14ac:dyDescent="0.2">
      <c r="B43" s="135"/>
      <c r="C43" s="135"/>
      <c r="D43" s="135"/>
      <c r="E43" s="135"/>
      <c r="F43" s="135"/>
      <c r="G43" s="135"/>
      <c r="H43" s="135"/>
      <c r="I43" s="135"/>
      <c r="J43" s="135"/>
      <c r="K43" s="135"/>
      <c r="L43" s="135"/>
      <c r="M43" s="135"/>
      <c r="N43" s="135"/>
      <c r="O43" s="71"/>
      <c r="Q43" s="216"/>
      <c r="R43" s="216"/>
      <c r="S43" s="216"/>
      <c r="T43" s="216"/>
      <c r="U43" s="216"/>
      <c r="V43" s="216"/>
      <c r="W43" s="216"/>
      <c r="X43" s="216"/>
      <c r="Y43" s="216"/>
      <c r="Z43" s="216"/>
      <c r="AA43" s="216"/>
      <c r="AB43" s="216"/>
    </row>
    <row r="44" spans="1:28" x14ac:dyDescent="0.2">
      <c r="A44" t="s">
        <v>208</v>
      </c>
      <c r="B44" s="135">
        <v>89.489999999999981</v>
      </c>
      <c r="C44" s="135"/>
      <c r="D44" s="135">
        <v>128.47</v>
      </c>
      <c r="E44" s="135"/>
      <c r="F44" s="135">
        <v>198.69</v>
      </c>
      <c r="G44" s="135"/>
      <c r="H44" s="135">
        <v>34.739999999999995</v>
      </c>
      <c r="I44" s="135"/>
      <c r="J44" s="166">
        <v>1507.1999999999994</v>
      </c>
      <c r="K44" s="135"/>
      <c r="L44" s="135">
        <v>76.577537922689302</v>
      </c>
      <c r="M44" s="135"/>
      <c r="N44" s="135">
        <v>76.922371077261886</v>
      </c>
      <c r="O44" s="71"/>
      <c r="Q44" s="216"/>
      <c r="R44" s="216"/>
      <c r="S44" s="216"/>
      <c r="T44" s="216"/>
      <c r="U44" s="216"/>
      <c r="V44" s="216"/>
      <c r="W44" s="216"/>
      <c r="X44" s="216"/>
      <c r="Y44" s="216"/>
      <c r="Z44" s="216"/>
      <c r="AA44" s="216"/>
      <c r="AB44" s="216"/>
    </row>
    <row r="45" spans="1:28" x14ac:dyDescent="0.2">
      <c r="B45" s="135"/>
      <c r="C45" s="135"/>
      <c r="D45" s="135"/>
      <c r="E45" s="135"/>
      <c r="F45" s="135"/>
      <c r="G45" s="135"/>
      <c r="H45" s="135"/>
      <c r="I45" s="135"/>
      <c r="J45" s="135"/>
      <c r="K45" s="135"/>
      <c r="L45" s="135"/>
      <c r="M45" s="135"/>
      <c r="N45" s="135"/>
      <c r="O45" s="71"/>
      <c r="Q45" s="216"/>
      <c r="R45" s="216"/>
      <c r="S45" s="216"/>
      <c r="T45" s="216"/>
      <c r="U45" s="216"/>
      <c r="V45" s="216"/>
      <c r="W45" s="216"/>
      <c r="X45" s="216"/>
      <c r="Y45" s="216"/>
      <c r="Z45" s="216"/>
      <c r="AA45" s="216"/>
      <c r="AB45" s="216"/>
    </row>
    <row r="46" spans="1:28" x14ac:dyDescent="0.2">
      <c r="A46" s="41" t="s">
        <v>61</v>
      </c>
      <c r="B46" s="576">
        <v>6</v>
      </c>
      <c r="C46" s="576"/>
      <c r="D46" s="576">
        <v>2.6</v>
      </c>
      <c r="E46" s="576"/>
      <c r="F46" s="576">
        <v>7.4</v>
      </c>
      <c r="G46" s="576"/>
      <c r="H46" s="576">
        <v>2</v>
      </c>
      <c r="I46" s="576"/>
      <c r="J46" s="576">
        <v>28.06</v>
      </c>
      <c r="K46" s="576"/>
      <c r="L46" s="576">
        <v>87.624837168910105</v>
      </c>
      <c r="M46" s="576"/>
      <c r="N46" s="576">
        <v>100</v>
      </c>
      <c r="O46" s="558"/>
      <c r="Q46" s="216"/>
      <c r="R46" s="216"/>
      <c r="S46" s="216"/>
      <c r="T46" s="216"/>
      <c r="U46" s="216"/>
      <c r="V46" s="216"/>
      <c r="W46" s="216"/>
      <c r="X46" s="216"/>
      <c r="Y46" s="216"/>
      <c r="Z46" s="216"/>
      <c r="AA46" s="216"/>
      <c r="AB46" s="216"/>
    </row>
    <row r="47" spans="1:28" x14ac:dyDescent="0.2">
      <c r="A47" s="42"/>
    </row>
  </sheetData>
  <mergeCells count="1">
    <mergeCell ref="L3:N3"/>
  </mergeCells>
  <phoneticPr fontId="8" type="noConversion"/>
  <hyperlinks>
    <hyperlink ref="A1" location="Contents!A1" display="Return to contents"/>
  </hyperlinks>
  <pageMargins left="0.75" right="0.75" top="1" bottom="1" header="0.5" footer="0.5"/>
  <pageSetup paperSize="9" scale="73"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Q47"/>
  <sheetViews>
    <sheetView workbookViewId="0"/>
  </sheetViews>
  <sheetFormatPr defaultRowHeight="12.75" x14ac:dyDescent="0.2"/>
  <cols>
    <col min="1" max="1" width="19.5703125" customWidth="1"/>
    <col min="3" max="3" width="1.5703125" customWidth="1"/>
    <col min="5" max="5" width="3.28515625" customWidth="1"/>
    <col min="7" max="7" width="1.5703125" customWidth="1"/>
    <col min="8" max="8" width="9" customWidth="1"/>
    <col min="9" max="9" width="3.140625" customWidth="1"/>
    <col min="11" max="11" width="1.5703125" customWidth="1"/>
    <col min="12" max="12" width="10.5703125" customWidth="1"/>
    <col min="16" max="16" width="2.28515625" customWidth="1"/>
  </cols>
  <sheetData>
    <row r="1" spans="1:17" s="3" customFormat="1" x14ac:dyDescent="0.2">
      <c r="A1" s="127" t="s">
        <v>14</v>
      </c>
    </row>
    <row r="2" spans="1:17" ht="15.75" x14ac:dyDescent="0.25">
      <c r="A2" s="146" t="s">
        <v>776</v>
      </c>
      <c r="B2" s="41"/>
      <c r="C2" s="41"/>
      <c r="D2" s="41"/>
      <c r="E2" s="41"/>
      <c r="F2" s="41"/>
      <c r="G2" s="41"/>
      <c r="H2" s="41"/>
      <c r="I2" s="41"/>
      <c r="J2" s="41"/>
      <c r="K2" s="41"/>
      <c r="L2" s="41"/>
      <c r="M2" s="91"/>
    </row>
    <row r="3" spans="1:17" x14ac:dyDescent="0.2">
      <c r="A3" s="47" t="s">
        <v>93</v>
      </c>
      <c r="B3" s="612" t="s">
        <v>149</v>
      </c>
      <c r="C3" s="612"/>
      <c r="D3" s="612"/>
      <c r="E3" s="47"/>
      <c r="F3" s="612" t="s">
        <v>69</v>
      </c>
      <c r="G3" s="612"/>
      <c r="H3" s="612"/>
      <c r="I3" s="47"/>
      <c r="J3" s="612" t="s">
        <v>106</v>
      </c>
      <c r="K3" s="612"/>
      <c r="L3" s="612"/>
    </row>
    <row r="4" spans="1:17" x14ac:dyDescent="0.2">
      <c r="A4" s="41"/>
      <c r="B4" s="24" t="s">
        <v>121</v>
      </c>
      <c r="C4" s="41"/>
      <c r="D4" s="24" t="s">
        <v>122</v>
      </c>
      <c r="E4" s="41"/>
      <c r="F4" s="24" t="s">
        <v>121</v>
      </c>
      <c r="G4" s="41"/>
      <c r="H4" s="24" t="s">
        <v>122</v>
      </c>
      <c r="I4" s="41"/>
      <c r="J4" s="24" t="s">
        <v>121</v>
      </c>
      <c r="K4" s="41"/>
      <c r="L4" s="24" t="s">
        <v>122</v>
      </c>
      <c r="N4" s="263"/>
      <c r="Q4" s="263"/>
    </row>
    <row r="5" spans="1:17" x14ac:dyDescent="0.2">
      <c r="A5" t="s">
        <v>180</v>
      </c>
      <c r="B5" s="51">
        <v>17</v>
      </c>
      <c r="C5" s="51"/>
      <c r="D5" s="249" t="s">
        <v>335</v>
      </c>
      <c r="E5" s="51"/>
      <c r="F5" s="51">
        <v>12</v>
      </c>
      <c r="G5" s="51"/>
      <c r="H5" s="249" t="s">
        <v>335</v>
      </c>
      <c r="I5" s="51"/>
      <c r="J5" s="51">
        <v>29</v>
      </c>
      <c r="K5" s="51"/>
      <c r="L5" s="249">
        <v>6</v>
      </c>
      <c r="N5" s="263"/>
      <c r="Q5" s="263"/>
    </row>
    <row r="6" spans="1:17" x14ac:dyDescent="0.2">
      <c r="A6" t="s">
        <v>181</v>
      </c>
      <c r="B6" s="51">
        <v>24</v>
      </c>
      <c r="C6" s="51"/>
      <c r="D6" s="249" t="s">
        <v>335</v>
      </c>
      <c r="E6" s="51"/>
      <c r="F6" s="51">
        <v>29</v>
      </c>
      <c r="G6" s="51"/>
      <c r="H6" s="249" t="s">
        <v>335</v>
      </c>
      <c r="I6" s="51"/>
      <c r="J6" s="51">
        <v>53</v>
      </c>
      <c r="K6" s="51"/>
      <c r="L6" s="249">
        <v>10</v>
      </c>
      <c r="N6" s="263"/>
      <c r="Q6" s="263"/>
    </row>
    <row r="7" spans="1:17" x14ac:dyDescent="0.2">
      <c r="A7" t="s">
        <v>182</v>
      </c>
      <c r="B7" s="296" t="s">
        <v>92</v>
      </c>
      <c r="C7" s="296"/>
      <c r="D7" s="296" t="s">
        <v>92</v>
      </c>
      <c r="E7" s="296"/>
      <c r="F7" s="296" t="s">
        <v>92</v>
      </c>
      <c r="G7" s="296"/>
      <c r="H7" s="296" t="s">
        <v>92</v>
      </c>
      <c r="I7" s="296"/>
      <c r="J7" s="296" t="s">
        <v>92</v>
      </c>
      <c r="K7" s="296"/>
      <c r="L7" s="296" t="s">
        <v>92</v>
      </c>
      <c r="N7" s="263"/>
      <c r="Q7" s="263"/>
    </row>
    <row r="8" spans="1:17" x14ac:dyDescent="0.2">
      <c r="A8" t="s">
        <v>382</v>
      </c>
      <c r="B8" s="249" t="s">
        <v>335</v>
      </c>
      <c r="C8" s="51"/>
      <c r="D8" s="249" t="s">
        <v>335</v>
      </c>
      <c r="E8" s="51"/>
      <c r="F8" s="249" t="s">
        <v>335</v>
      </c>
      <c r="G8" s="51"/>
      <c r="H8" s="249" t="s">
        <v>335</v>
      </c>
      <c r="I8" s="51"/>
      <c r="J8" s="51">
        <v>7</v>
      </c>
      <c r="K8" s="51"/>
      <c r="L8" s="249" t="s">
        <v>335</v>
      </c>
      <c r="N8" s="263"/>
      <c r="Q8" s="263"/>
    </row>
    <row r="9" spans="1:17" x14ac:dyDescent="0.2">
      <c r="A9" t="s">
        <v>383</v>
      </c>
      <c r="B9" s="249">
        <v>104</v>
      </c>
      <c r="C9" s="51"/>
      <c r="D9" s="249">
        <v>40</v>
      </c>
      <c r="E9" s="51"/>
      <c r="F9" s="249">
        <v>33</v>
      </c>
      <c r="G9" s="51"/>
      <c r="H9" s="249">
        <v>10</v>
      </c>
      <c r="I9" s="51"/>
      <c r="J9" s="51">
        <v>137</v>
      </c>
      <c r="K9" s="51"/>
      <c r="L9" s="51">
        <v>50</v>
      </c>
      <c r="N9" s="263"/>
      <c r="Q9" s="263"/>
    </row>
    <row r="10" spans="1:17" x14ac:dyDescent="0.2">
      <c r="B10" s="51"/>
      <c r="C10" s="51"/>
      <c r="D10" s="51"/>
      <c r="E10" s="51"/>
      <c r="F10" s="51"/>
      <c r="G10" s="51"/>
      <c r="H10" s="51"/>
      <c r="I10" s="51"/>
      <c r="J10" s="51"/>
      <c r="K10" s="51"/>
      <c r="L10" s="51"/>
      <c r="N10" s="263"/>
      <c r="Q10" s="263"/>
    </row>
    <row r="11" spans="1:17" x14ac:dyDescent="0.2">
      <c r="A11" t="s">
        <v>183</v>
      </c>
      <c r="B11" s="249" t="s">
        <v>335</v>
      </c>
      <c r="C11" s="51"/>
      <c r="D11" s="249" t="s">
        <v>335</v>
      </c>
      <c r="E11" s="51"/>
      <c r="F11" s="249" t="s">
        <v>335</v>
      </c>
      <c r="G11" s="51"/>
      <c r="H11" s="249" t="s">
        <v>335</v>
      </c>
      <c r="I11" s="51"/>
      <c r="J11" s="249">
        <v>24</v>
      </c>
      <c r="K11" s="51"/>
      <c r="L11" s="51">
        <v>7</v>
      </c>
      <c r="N11" s="263"/>
      <c r="Q11" s="263"/>
    </row>
    <row r="12" spans="1:17" x14ac:dyDescent="0.2">
      <c r="A12" t="s">
        <v>384</v>
      </c>
      <c r="B12" s="51">
        <v>8</v>
      </c>
      <c r="C12" s="51"/>
      <c r="D12" s="249" t="s">
        <v>335</v>
      </c>
      <c r="E12" s="51"/>
      <c r="F12" s="51">
        <v>11</v>
      </c>
      <c r="G12" s="51"/>
      <c r="H12" s="249" t="s">
        <v>335</v>
      </c>
      <c r="I12" s="51"/>
      <c r="J12" s="51">
        <v>19</v>
      </c>
      <c r="K12" s="51"/>
      <c r="L12" s="51">
        <v>10</v>
      </c>
      <c r="N12" s="263"/>
      <c r="Q12" s="263"/>
    </row>
    <row r="13" spans="1:17" x14ac:dyDescent="0.2">
      <c r="A13" t="s">
        <v>185</v>
      </c>
      <c r="B13" s="51">
        <v>26</v>
      </c>
      <c r="C13" s="51"/>
      <c r="D13" s="249" t="s">
        <v>335</v>
      </c>
      <c r="E13" s="51"/>
      <c r="F13" s="51">
        <v>20</v>
      </c>
      <c r="G13" s="51"/>
      <c r="H13" s="249" t="s">
        <v>335</v>
      </c>
      <c r="I13" s="51"/>
      <c r="J13" s="51">
        <v>46</v>
      </c>
      <c r="K13" s="51"/>
      <c r="L13" s="51">
        <v>20</v>
      </c>
      <c r="N13" s="263"/>
      <c r="Q13" s="263"/>
    </row>
    <row r="14" spans="1:17" x14ac:dyDescent="0.2">
      <c r="A14" t="s">
        <v>186</v>
      </c>
      <c r="B14" s="51">
        <v>61</v>
      </c>
      <c r="C14" s="51"/>
      <c r="D14" s="249" t="s">
        <v>335</v>
      </c>
      <c r="E14" s="51"/>
      <c r="F14" s="51">
        <v>22</v>
      </c>
      <c r="G14" s="51"/>
      <c r="H14" s="249" t="s">
        <v>335</v>
      </c>
      <c r="I14" s="51"/>
      <c r="J14" s="51">
        <v>83</v>
      </c>
      <c r="K14" s="51"/>
      <c r="L14" s="51">
        <v>8</v>
      </c>
      <c r="N14" s="263"/>
      <c r="Q14" s="263"/>
    </row>
    <row r="15" spans="1:17" x14ac:dyDescent="0.2">
      <c r="A15" t="s">
        <v>187</v>
      </c>
      <c r="B15" s="296">
        <v>25</v>
      </c>
      <c r="C15" s="296"/>
      <c r="D15" s="249" t="s">
        <v>335</v>
      </c>
      <c r="E15" s="296"/>
      <c r="F15" s="296">
        <v>22</v>
      </c>
      <c r="G15" s="296"/>
      <c r="H15" s="249" t="s">
        <v>335</v>
      </c>
      <c r="I15" s="296"/>
      <c r="J15" s="296">
        <v>47</v>
      </c>
      <c r="K15" s="296"/>
      <c r="L15" s="296">
        <v>14</v>
      </c>
      <c r="N15" s="263"/>
      <c r="Q15" s="263"/>
    </row>
    <row r="16" spans="1:17" x14ac:dyDescent="0.2">
      <c r="B16" s="51"/>
      <c r="C16" s="51"/>
      <c r="D16" s="51"/>
      <c r="E16" s="51"/>
      <c r="F16" s="51"/>
      <c r="G16" s="51"/>
      <c r="H16" s="51"/>
      <c r="I16" s="51"/>
      <c r="J16" s="51"/>
      <c r="K16" s="51"/>
      <c r="L16" s="51"/>
      <c r="N16" s="263"/>
      <c r="Q16" s="263"/>
    </row>
    <row r="17" spans="1:17" x14ac:dyDescent="0.2">
      <c r="A17" t="s">
        <v>188</v>
      </c>
      <c r="B17" s="249" t="s">
        <v>92</v>
      </c>
      <c r="C17" s="51"/>
      <c r="D17" s="249" t="s">
        <v>92</v>
      </c>
      <c r="E17" s="51"/>
      <c r="F17" s="249" t="s">
        <v>92</v>
      </c>
      <c r="G17" s="51"/>
      <c r="H17" s="249" t="s">
        <v>92</v>
      </c>
      <c r="I17" s="51"/>
      <c r="J17" s="51" t="s">
        <v>92</v>
      </c>
      <c r="K17" s="51"/>
      <c r="L17" s="51" t="s">
        <v>92</v>
      </c>
      <c r="N17" s="263"/>
      <c r="Q17" s="263"/>
    </row>
    <row r="18" spans="1:17" x14ac:dyDescent="0.2">
      <c r="A18" t="s">
        <v>189</v>
      </c>
      <c r="B18" s="51">
        <v>22</v>
      </c>
      <c r="C18" s="51"/>
      <c r="D18" s="51">
        <v>6</v>
      </c>
      <c r="E18" s="51"/>
      <c r="F18" s="51">
        <v>13</v>
      </c>
      <c r="G18" s="51"/>
      <c r="H18" s="51">
        <v>0</v>
      </c>
      <c r="I18" s="51"/>
      <c r="J18" s="51">
        <v>35</v>
      </c>
      <c r="K18" s="51"/>
      <c r="L18" s="51">
        <v>6</v>
      </c>
      <c r="N18" s="263"/>
      <c r="Q18" s="263"/>
    </row>
    <row r="19" spans="1:17" x14ac:dyDescent="0.2">
      <c r="A19" s="54" t="s">
        <v>190</v>
      </c>
      <c r="B19" s="296">
        <v>46</v>
      </c>
      <c r="C19" s="296"/>
      <c r="D19" s="249" t="s">
        <v>335</v>
      </c>
      <c r="E19" s="296"/>
      <c r="F19" s="296">
        <v>19</v>
      </c>
      <c r="G19" s="296"/>
      <c r="H19" s="249" t="s">
        <v>335</v>
      </c>
      <c r="I19" s="296"/>
      <c r="J19" s="296">
        <v>65</v>
      </c>
      <c r="K19" s="296"/>
      <c r="L19" s="296">
        <v>19</v>
      </c>
      <c r="N19" s="263"/>
      <c r="Q19" s="263"/>
    </row>
    <row r="20" spans="1:17" x14ac:dyDescent="0.2">
      <c r="A20" t="s">
        <v>191</v>
      </c>
      <c r="B20" s="51">
        <v>63</v>
      </c>
      <c r="C20" s="51"/>
      <c r="D20" s="249" t="s">
        <v>335</v>
      </c>
      <c r="E20" s="51"/>
      <c r="F20" s="51">
        <v>23</v>
      </c>
      <c r="G20" s="51"/>
      <c r="H20" s="249" t="s">
        <v>335</v>
      </c>
      <c r="I20" s="51"/>
      <c r="J20" s="51">
        <v>86</v>
      </c>
      <c r="K20" s="51"/>
      <c r="L20" s="51">
        <v>26</v>
      </c>
      <c r="N20" s="263"/>
      <c r="Q20" s="263"/>
    </row>
    <row r="21" spans="1:17" x14ac:dyDescent="0.2">
      <c r="A21" t="s">
        <v>192</v>
      </c>
      <c r="B21" s="51">
        <v>191</v>
      </c>
      <c r="C21" s="51"/>
      <c r="D21" s="249">
        <v>90</v>
      </c>
      <c r="E21" s="51"/>
      <c r="F21" s="51">
        <v>81</v>
      </c>
      <c r="G21" s="51"/>
      <c r="H21" s="249">
        <v>15</v>
      </c>
      <c r="I21" s="51"/>
      <c r="J21" s="51">
        <v>272</v>
      </c>
      <c r="K21" s="51"/>
      <c r="L21" s="51">
        <v>105</v>
      </c>
      <c r="N21" s="263"/>
      <c r="Q21" s="263"/>
    </row>
    <row r="22" spans="1:17" x14ac:dyDescent="0.2">
      <c r="B22" s="51"/>
      <c r="C22" s="51"/>
      <c r="D22" s="51"/>
      <c r="E22" s="51"/>
      <c r="F22" s="51"/>
      <c r="G22" s="51"/>
      <c r="H22" s="51"/>
      <c r="I22" s="51"/>
      <c r="J22" s="51"/>
      <c r="K22" s="51"/>
      <c r="L22" s="51"/>
      <c r="N22" s="263"/>
      <c r="Q22" s="263"/>
    </row>
    <row r="23" spans="1:17" x14ac:dyDescent="0.2">
      <c r="A23" t="s">
        <v>193</v>
      </c>
      <c r="B23" s="51">
        <v>21</v>
      </c>
      <c r="C23" s="51"/>
      <c r="D23" s="249" t="s">
        <v>335</v>
      </c>
      <c r="E23" s="51"/>
      <c r="F23" s="51">
        <v>22</v>
      </c>
      <c r="G23" s="51"/>
      <c r="H23" s="249" t="s">
        <v>335</v>
      </c>
      <c r="I23" s="51"/>
      <c r="J23" s="51">
        <v>43</v>
      </c>
      <c r="K23" s="51"/>
      <c r="L23" s="51">
        <v>11</v>
      </c>
      <c r="N23" s="263"/>
      <c r="Q23" s="263"/>
    </row>
    <row r="24" spans="1:17" x14ac:dyDescent="0.2">
      <c r="A24" t="s">
        <v>194</v>
      </c>
      <c r="B24" s="51">
        <v>28</v>
      </c>
      <c r="C24" s="51"/>
      <c r="D24" s="249" t="s">
        <v>335</v>
      </c>
      <c r="E24" s="51"/>
      <c r="F24" s="51">
        <v>11</v>
      </c>
      <c r="G24" s="51"/>
      <c r="H24" s="249" t="s">
        <v>335</v>
      </c>
      <c r="I24" s="51"/>
      <c r="J24" s="51">
        <v>39</v>
      </c>
      <c r="K24" s="51"/>
      <c r="L24" s="51">
        <v>11</v>
      </c>
      <c r="N24" s="263"/>
      <c r="Q24" s="263"/>
    </row>
    <row r="25" spans="1:17" x14ac:dyDescent="0.2">
      <c r="A25" t="s">
        <v>195</v>
      </c>
      <c r="B25" s="51">
        <v>12</v>
      </c>
      <c r="C25" s="51"/>
      <c r="D25" s="249">
        <v>7</v>
      </c>
      <c r="E25" s="51"/>
      <c r="F25" s="51">
        <v>9</v>
      </c>
      <c r="G25" s="51"/>
      <c r="H25" s="249">
        <v>0</v>
      </c>
      <c r="I25" s="51"/>
      <c r="J25" s="51">
        <v>21</v>
      </c>
      <c r="K25" s="51"/>
      <c r="L25" s="51">
        <v>7</v>
      </c>
      <c r="N25" s="263"/>
      <c r="Q25" s="263"/>
    </row>
    <row r="26" spans="1:17" x14ac:dyDescent="0.2">
      <c r="A26" t="s">
        <v>196</v>
      </c>
      <c r="B26" s="51" t="s">
        <v>92</v>
      </c>
      <c r="C26" s="51"/>
      <c r="D26" s="249" t="s">
        <v>92</v>
      </c>
      <c r="E26" s="51"/>
      <c r="F26" s="51" t="s">
        <v>92</v>
      </c>
      <c r="G26" s="51"/>
      <c r="H26" s="249" t="s">
        <v>92</v>
      </c>
      <c r="I26" s="51"/>
      <c r="J26" s="51" t="s">
        <v>92</v>
      </c>
      <c r="K26" s="51"/>
      <c r="L26" s="51" t="s">
        <v>92</v>
      </c>
      <c r="N26" s="263"/>
      <c r="Q26" s="263"/>
    </row>
    <row r="27" spans="1:17" x14ac:dyDescent="0.2">
      <c r="A27" t="s">
        <v>318</v>
      </c>
      <c r="B27" s="296" t="s">
        <v>92</v>
      </c>
      <c r="C27" s="296"/>
      <c r="D27" s="296" t="s">
        <v>92</v>
      </c>
      <c r="E27" s="296"/>
      <c r="F27" s="296" t="s">
        <v>92</v>
      </c>
      <c r="G27" s="296"/>
      <c r="H27" s="296" t="s">
        <v>92</v>
      </c>
      <c r="I27" s="296"/>
      <c r="J27" s="296" t="s">
        <v>92</v>
      </c>
      <c r="K27" s="296"/>
      <c r="L27" s="296" t="s">
        <v>92</v>
      </c>
      <c r="N27" s="263"/>
      <c r="Q27" s="263"/>
    </row>
    <row r="28" spans="1:17" x14ac:dyDescent="0.2">
      <c r="B28" s="51"/>
      <c r="C28" s="51"/>
      <c r="D28" s="51"/>
      <c r="E28" s="51"/>
      <c r="F28" s="51"/>
      <c r="G28" s="51"/>
      <c r="H28" s="51"/>
      <c r="I28" s="51"/>
      <c r="J28" s="51"/>
      <c r="K28" s="51"/>
      <c r="L28" s="51"/>
      <c r="N28" s="263"/>
      <c r="Q28" s="263"/>
    </row>
    <row r="29" spans="1:17" x14ac:dyDescent="0.2">
      <c r="A29" t="s">
        <v>197</v>
      </c>
      <c r="B29" s="51">
        <v>33</v>
      </c>
      <c r="C29" s="51"/>
      <c r="D29" s="249" t="s">
        <v>335</v>
      </c>
      <c r="E29" s="51"/>
      <c r="F29" s="51">
        <v>8</v>
      </c>
      <c r="G29" s="51"/>
      <c r="H29" s="249" t="s">
        <v>335</v>
      </c>
      <c r="I29" s="51"/>
      <c r="J29" s="51">
        <v>41</v>
      </c>
      <c r="K29" s="51"/>
      <c r="L29" s="249" t="s">
        <v>335</v>
      </c>
      <c r="N29" s="263"/>
      <c r="Q29" s="263"/>
    </row>
    <row r="30" spans="1:17" x14ac:dyDescent="0.2">
      <c r="A30" t="s">
        <v>198</v>
      </c>
      <c r="B30" s="51">
        <v>148</v>
      </c>
      <c r="C30" s="51"/>
      <c r="D30" s="51">
        <v>57</v>
      </c>
      <c r="E30" s="51"/>
      <c r="F30" s="51">
        <v>47</v>
      </c>
      <c r="G30" s="51"/>
      <c r="H30" s="51">
        <v>11</v>
      </c>
      <c r="I30" s="51"/>
      <c r="J30" s="51">
        <v>195</v>
      </c>
      <c r="K30" s="51"/>
      <c r="L30" s="51">
        <v>68</v>
      </c>
      <c r="N30" s="263"/>
      <c r="Q30" s="263"/>
    </row>
    <row r="31" spans="1:17" x14ac:dyDescent="0.2">
      <c r="A31" t="s">
        <v>199</v>
      </c>
      <c r="B31" s="296">
        <v>0</v>
      </c>
      <c r="C31" s="296"/>
      <c r="D31" s="296">
        <v>0</v>
      </c>
      <c r="E31" s="296"/>
      <c r="F31" s="296">
        <v>0</v>
      </c>
      <c r="G31" s="296"/>
      <c r="H31" s="296">
        <v>0</v>
      </c>
      <c r="I31" s="296"/>
      <c r="J31" s="296">
        <v>0</v>
      </c>
      <c r="K31" s="296"/>
      <c r="L31" s="296">
        <v>0</v>
      </c>
      <c r="N31" s="263"/>
      <c r="Q31" s="263"/>
    </row>
    <row r="32" spans="1:17" x14ac:dyDescent="0.2">
      <c r="A32" t="s">
        <v>385</v>
      </c>
      <c r="B32" s="249" t="s">
        <v>335</v>
      </c>
      <c r="C32" s="51"/>
      <c r="D32" s="249" t="s">
        <v>335</v>
      </c>
      <c r="E32" s="51"/>
      <c r="F32" s="249" t="s">
        <v>335</v>
      </c>
      <c r="G32" s="51"/>
      <c r="H32" s="249" t="s">
        <v>335</v>
      </c>
      <c r="I32" s="51"/>
      <c r="J32" s="51">
        <v>14</v>
      </c>
      <c r="K32" s="51"/>
      <c r="L32" s="249" t="s">
        <v>335</v>
      </c>
      <c r="N32" s="263"/>
      <c r="Q32" s="263"/>
    </row>
    <row r="33" spans="1:17" x14ac:dyDescent="0.2">
      <c r="A33" t="s">
        <v>200</v>
      </c>
      <c r="B33" s="51">
        <v>51</v>
      </c>
      <c r="C33" s="51"/>
      <c r="D33" s="249" t="s">
        <v>335</v>
      </c>
      <c r="E33" s="51"/>
      <c r="F33" s="51">
        <v>25</v>
      </c>
      <c r="G33" s="51"/>
      <c r="H33" s="249" t="s">
        <v>335</v>
      </c>
      <c r="I33" s="51"/>
      <c r="J33" s="51">
        <v>76</v>
      </c>
      <c r="K33" s="51"/>
      <c r="L33" s="51">
        <v>22</v>
      </c>
      <c r="N33" s="263"/>
      <c r="Q33" s="263"/>
    </row>
    <row r="34" spans="1:17" x14ac:dyDescent="0.2">
      <c r="B34" s="51"/>
      <c r="C34" s="51"/>
      <c r="D34" s="51"/>
      <c r="E34" s="51"/>
      <c r="F34" s="51"/>
      <c r="G34" s="51"/>
      <c r="H34" s="51"/>
      <c r="I34" s="51"/>
      <c r="J34" s="51"/>
      <c r="K34" s="51"/>
      <c r="L34" s="51"/>
      <c r="N34" s="263"/>
      <c r="Q34" s="263"/>
    </row>
    <row r="35" spans="1:17" x14ac:dyDescent="0.2">
      <c r="A35" t="s">
        <v>201</v>
      </c>
      <c r="B35" s="20">
        <v>24</v>
      </c>
      <c r="C35" s="20"/>
      <c r="D35" s="249" t="s">
        <v>335</v>
      </c>
      <c r="E35" s="20"/>
      <c r="F35" s="20">
        <v>17</v>
      </c>
      <c r="G35" s="20"/>
      <c r="H35" s="296">
        <v>0</v>
      </c>
      <c r="I35" s="20"/>
      <c r="J35" s="20">
        <v>41</v>
      </c>
      <c r="K35" s="20"/>
      <c r="L35" s="296" t="s">
        <v>335</v>
      </c>
      <c r="N35" s="263"/>
      <c r="Q35" s="263"/>
    </row>
    <row r="36" spans="1:17" x14ac:dyDescent="0.2">
      <c r="A36" t="s">
        <v>202</v>
      </c>
      <c r="B36" s="296">
        <v>0</v>
      </c>
      <c r="C36" s="296"/>
      <c r="D36" s="296">
        <v>0</v>
      </c>
      <c r="E36" s="296"/>
      <c r="F36" s="296">
        <v>0</v>
      </c>
      <c r="G36" s="296"/>
      <c r="H36" s="296">
        <v>0</v>
      </c>
      <c r="I36" s="296"/>
      <c r="J36" s="296">
        <v>0</v>
      </c>
      <c r="K36" s="296"/>
      <c r="L36" s="296">
        <v>0</v>
      </c>
      <c r="N36" s="263"/>
      <c r="Q36" s="263"/>
    </row>
    <row r="37" spans="1:17" x14ac:dyDescent="0.2">
      <c r="A37" t="s">
        <v>203</v>
      </c>
      <c r="B37" s="249" t="s">
        <v>335</v>
      </c>
      <c r="C37" s="51"/>
      <c r="D37" s="249" t="s">
        <v>335</v>
      </c>
      <c r="E37" s="51"/>
      <c r="F37" s="249" t="s">
        <v>335</v>
      </c>
      <c r="G37" s="51"/>
      <c r="H37" s="249" t="s">
        <v>335</v>
      </c>
      <c r="I37" s="51"/>
      <c r="J37" s="51">
        <v>26</v>
      </c>
      <c r="K37" s="51"/>
      <c r="L37" s="249" t="s">
        <v>335</v>
      </c>
      <c r="N37" s="263"/>
      <c r="Q37" s="263"/>
    </row>
    <row r="38" spans="1:17" x14ac:dyDescent="0.2">
      <c r="A38" t="s">
        <v>204</v>
      </c>
      <c r="B38" s="51">
        <v>102</v>
      </c>
      <c r="C38" s="51"/>
      <c r="D38" s="51">
        <v>24</v>
      </c>
      <c r="E38" s="51"/>
      <c r="F38" s="51">
        <v>30</v>
      </c>
      <c r="G38" s="51"/>
      <c r="H38" s="51">
        <v>7</v>
      </c>
      <c r="I38" s="51"/>
      <c r="J38" s="51">
        <v>132</v>
      </c>
      <c r="K38" s="51"/>
      <c r="L38" s="51">
        <v>31</v>
      </c>
      <c r="N38" s="263"/>
      <c r="Q38" s="263"/>
    </row>
    <row r="39" spans="1:17" x14ac:dyDescent="0.2">
      <c r="A39" t="s">
        <v>205</v>
      </c>
      <c r="B39" s="249">
        <v>12</v>
      </c>
      <c r="C39" s="51"/>
      <c r="D39" s="249" t="s">
        <v>335</v>
      </c>
      <c r="E39" s="51"/>
      <c r="F39" s="249">
        <v>6</v>
      </c>
      <c r="G39" s="51"/>
      <c r="H39" s="249" t="s">
        <v>335</v>
      </c>
      <c r="I39" s="51"/>
      <c r="J39" s="51">
        <v>18</v>
      </c>
      <c r="K39" s="51"/>
      <c r="L39" s="249" t="s">
        <v>335</v>
      </c>
      <c r="N39" s="263"/>
      <c r="Q39" s="263"/>
    </row>
    <row r="40" spans="1:17" x14ac:dyDescent="0.2">
      <c r="B40" s="51"/>
      <c r="C40" s="51"/>
      <c r="D40" s="51"/>
      <c r="E40" s="51"/>
      <c r="F40" s="51"/>
      <c r="G40" s="51"/>
      <c r="H40" s="51"/>
      <c r="I40" s="51"/>
      <c r="J40" s="51"/>
      <c r="K40" s="51"/>
      <c r="L40" s="51"/>
      <c r="N40" s="263"/>
      <c r="Q40" s="263"/>
    </row>
    <row r="41" spans="1:17" x14ac:dyDescent="0.2">
      <c r="A41" t="s">
        <v>206</v>
      </c>
      <c r="B41" s="51">
        <v>27</v>
      </c>
      <c r="C41" s="51"/>
      <c r="D41" s="249" t="s">
        <v>335</v>
      </c>
      <c r="E41" s="51"/>
      <c r="F41" s="249">
        <v>15</v>
      </c>
      <c r="G41" s="51"/>
      <c r="H41" s="249" t="s">
        <v>335</v>
      </c>
      <c r="I41" s="51"/>
      <c r="J41" s="51">
        <v>42</v>
      </c>
      <c r="K41" s="51"/>
      <c r="L41" s="51">
        <v>15</v>
      </c>
      <c r="N41" s="263"/>
      <c r="Q41" s="263"/>
    </row>
    <row r="42" spans="1:17" x14ac:dyDescent="0.2">
      <c r="A42" t="s">
        <v>207</v>
      </c>
      <c r="B42" s="51">
        <v>88</v>
      </c>
      <c r="C42" s="51"/>
      <c r="D42" s="249" t="s">
        <v>335</v>
      </c>
      <c r="E42" s="51"/>
      <c r="F42" s="249">
        <v>14</v>
      </c>
      <c r="G42" s="51"/>
      <c r="H42" s="249" t="s">
        <v>335</v>
      </c>
      <c r="I42" s="51"/>
      <c r="J42" s="51">
        <v>102</v>
      </c>
      <c r="K42" s="51"/>
      <c r="L42" s="51">
        <v>29</v>
      </c>
      <c r="N42" s="263"/>
      <c r="Q42" s="263"/>
    </row>
    <row r="43" spans="1:17" x14ac:dyDescent="0.2">
      <c r="B43" s="51"/>
      <c r="C43" s="51"/>
      <c r="D43" s="51"/>
      <c r="E43" s="51"/>
      <c r="F43" s="51"/>
      <c r="G43" s="51"/>
      <c r="H43" s="51"/>
      <c r="I43" s="51"/>
      <c r="J43" s="51"/>
      <c r="K43" s="51"/>
      <c r="L43" s="51"/>
      <c r="N43" s="263"/>
      <c r="Q43" s="263"/>
    </row>
    <row r="44" spans="1:17" x14ac:dyDescent="0.2">
      <c r="A44" t="s">
        <v>208</v>
      </c>
      <c r="B44" s="51">
        <v>1190</v>
      </c>
      <c r="C44" s="51"/>
      <c r="D44" s="51">
        <v>413</v>
      </c>
      <c r="E44" s="51"/>
      <c r="F44" s="51">
        <v>503</v>
      </c>
      <c r="G44" s="51"/>
      <c r="H44" s="51">
        <v>80</v>
      </c>
      <c r="I44" s="51"/>
      <c r="J44" s="51">
        <v>1693</v>
      </c>
      <c r="K44" s="51"/>
      <c r="L44" s="51">
        <v>493</v>
      </c>
      <c r="N44" s="263"/>
      <c r="Q44" s="263"/>
    </row>
    <row r="45" spans="1:17" x14ac:dyDescent="0.2">
      <c r="B45" s="51"/>
      <c r="C45" s="51"/>
      <c r="D45" s="51"/>
      <c r="E45" s="51"/>
      <c r="F45" s="51"/>
      <c r="G45" s="51"/>
      <c r="H45" s="51"/>
      <c r="I45" s="51"/>
      <c r="J45" s="51"/>
      <c r="K45" s="51"/>
      <c r="L45" s="51"/>
      <c r="N45" s="263"/>
      <c r="Q45" s="263"/>
    </row>
    <row r="46" spans="1:17" x14ac:dyDescent="0.2">
      <c r="A46" s="41" t="s">
        <v>61</v>
      </c>
      <c r="B46" s="58">
        <v>28</v>
      </c>
      <c r="C46" s="58"/>
      <c r="D46" s="250" t="s">
        <v>335</v>
      </c>
      <c r="E46" s="58"/>
      <c r="F46" s="58">
        <v>20</v>
      </c>
      <c r="G46" s="58"/>
      <c r="H46" s="250" t="s">
        <v>335</v>
      </c>
      <c r="I46" s="58"/>
      <c r="J46" s="58">
        <v>48</v>
      </c>
      <c r="K46" s="58"/>
      <c r="L46" s="58">
        <v>7</v>
      </c>
      <c r="N46" s="263"/>
      <c r="Q46" s="263"/>
    </row>
    <row r="47" spans="1:17" x14ac:dyDescent="0.2">
      <c r="N47" s="263"/>
      <c r="Q47" s="263"/>
    </row>
  </sheetData>
  <mergeCells count="3">
    <mergeCell ref="J3:L3"/>
    <mergeCell ref="F3:H3"/>
    <mergeCell ref="B3:D3"/>
  </mergeCells>
  <phoneticPr fontId="8" type="noConversion"/>
  <conditionalFormatting sqref="B1:L1048576">
    <cfRule type="cellIs" dxfId="0" priority="2" operator="between">
      <formula>0.001</formula>
      <formula>4.999</formula>
    </cfRule>
  </conditionalFormatting>
  <hyperlinks>
    <hyperlink ref="A1" location="Contents!A1" display="Return to contents"/>
  </hyperlinks>
  <pageMargins left="0.75" right="0.75" top="1" bottom="1" header="0.5" footer="0.5"/>
  <pageSetup paperSize="9" scale="84"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pageSetUpPr fitToPage="1"/>
  </sheetPr>
  <dimension ref="A1:E45"/>
  <sheetViews>
    <sheetView workbookViewId="0"/>
  </sheetViews>
  <sheetFormatPr defaultRowHeight="12.75" x14ac:dyDescent="0.2"/>
  <cols>
    <col min="1" max="1" width="19.5703125" customWidth="1"/>
    <col min="2" max="2" width="9.7109375" customWidth="1"/>
    <col min="3" max="3" width="2.85546875" customWidth="1"/>
    <col min="4" max="4" width="9.7109375" customWidth="1"/>
  </cols>
  <sheetData>
    <row r="1" spans="1:4" s="3" customFormat="1" x14ac:dyDescent="0.2">
      <c r="A1" s="127" t="s">
        <v>14</v>
      </c>
    </row>
    <row r="2" spans="1:4" ht="15.75" x14ac:dyDescent="0.25">
      <c r="A2" s="146" t="s">
        <v>727</v>
      </c>
      <c r="B2" s="41"/>
      <c r="C2" s="41"/>
      <c r="D2" s="41"/>
    </row>
    <row r="3" spans="1:4" x14ac:dyDescent="0.2">
      <c r="A3" s="50" t="s">
        <v>93</v>
      </c>
      <c r="B3" s="50" t="s">
        <v>159</v>
      </c>
      <c r="C3" s="50"/>
      <c r="D3" s="50" t="s">
        <v>70</v>
      </c>
    </row>
    <row r="4" spans="1:4" x14ac:dyDescent="0.2">
      <c r="A4" t="s">
        <v>180</v>
      </c>
      <c r="B4" s="51">
        <v>23.63</v>
      </c>
      <c r="C4" s="51"/>
      <c r="D4" s="51">
        <v>6.47</v>
      </c>
    </row>
    <row r="5" spans="1:4" x14ac:dyDescent="0.2">
      <c r="A5" t="s">
        <v>181</v>
      </c>
      <c r="B5" s="51">
        <v>42.79</v>
      </c>
      <c r="C5" s="51"/>
      <c r="D5" s="51">
        <v>6.3</v>
      </c>
    </row>
    <row r="6" spans="1:4" x14ac:dyDescent="0.2">
      <c r="A6" t="s">
        <v>182</v>
      </c>
      <c r="B6" s="51" t="s">
        <v>92</v>
      </c>
      <c r="C6" s="51"/>
      <c r="D6" s="51" t="s">
        <v>92</v>
      </c>
    </row>
    <row r="7" spans="1:4" x14ac:dyDescent="0.2">
      <c r="A7" t="s">
        <v>382</v>
      </c>
      <c r="B7" s="51">
        <v>3.6</v>
      </c>
      <c r="C7" s="51"/>
      <c r="D7" s="51">
        <v>2.21</v>
      </c>
    </row>
    <row r="8" spans="1:4" x14ac:dyDescent="0.2">
      <c r="A8" t="s">
        <v>383</v>
      </c>
      <c r="B8" s="51">
        <v>139.22</v>
      </c>
      <c r="C8" s="51"/>
      <c r="D8" s="51">
        <v>32.75</v>
      </c>
    </row>
    <row r="9" spans="1:4" x14ac:dyDescent="0.2">
      <c r="B9" s="51"/>
      <c r="C9" s="51"/>
      <c r="D9" s="51"/>
    </row>
    <row r="10" spans="1:4" x14ac:dyDescent="0.2">
      <c r="A10" t="s">
        <v>183</v>
      </c>
      <c r="B10" s="51">
        <v>27.99</v>
      </c>
      <c r="C10" s="51"/>
      <c r="D10" s="51">
        <v>0.6</v>
      </c>
    </row>
    <row r="11" spans="1:4" x14ac:dyDescent="0.2">
      <c r="A11" t="s">
        <v>384</v>
      </c>
      <c r="B11" s="51">
        <v>13</v>
      </c>
      <c r="C11" s="51"/>
      <c r="D11" s="51">
        <v>9.9</v>
      </c>
    </row>
    <row r="12" spans="1:4" x14ac:dyDescent="0.2">
      <c r="A12" t="s">
        <v>185</v>
      </c>
      <c r="B12" s="51">
        <v>46.55</v>
      </c>
      <c r="C12" s="51"/>
      <c r="D12" s="51">
        <v>10.1</v>
      </c>
    </row>
    <row r="13" spans="1:4" x14ac:dyDescent="0.2">
      <c r="A13" t="s">
        <v>186</v>
      </c>
      <c r="B13" s="51">
        <v>63.2</v>
      </c>
      <c r="C13" s="51"/>
      <c r="D13" s="51">
        <v>17.7</v>
      </c>
    </row>
    <row r="14" spans="1:4" x14ac:dyDescent="0.2">
      <c r="A14" t="s">
        <v>187</v>
      </c>
      <c r="B14" s="51">
        <v>47.9</v>
      </c>
      <c r="C14" s="51"/>
      <c r="D14" s="51">
        <v>4.8</v>
      </c>
    </row>
    <row r="15" spans="1:4" x14ac:dyDescent="0.2">
      <c r="B15" s="51"/>
      <c r="C15" s="51"/>
      <c r="D15" s="51"/>
    </row>
    <row r="16" spans="1:4" x14ac:dyDescent="0.2">
      <c r="A16" t="s">
        <v>188</v>
      </c>
      <c r="B16" s="51" t="s">
        <v>92</v>
      </c>
      <c r="C16" s="51"/>
      <c r="D16" s="51" t="s">
        <v>92</v>
      </c>
    </row>
    <row r="17" spans="1:4" x14ac:dyDescent="0.2">
      <c r="A17" t="s">
        <v>189</v>
      </c>
      <c r="B17" s="51">
        <v>25.7</v>
      </c>
      <c r="C17" s="51"/>
      <c r="D17" s="51">
        <v>9.6</v>
      </c>
    </row>
    <row r="18" spans="1:4" x14ac:dyDescent="0.2">
      <c r="A18" s="54" t="s">
        <v>190</v>
      </c>
      <c r="B18" s="51">
        <v>60.2</v>
      </c>
      <c r="C18" s="51"/>
      <c r="D18" s="51">
        <v>16.600000000000001</v>
      </c>
    </row>
    <row r="19" spans="1:4" x14ac:dyDescent="0.2">
      <c r="A19" t="s">
        <v>191</v>
      </c>
      <c r="B19" s="51">
        <v>85.63</v>
      </c>
      <c r="C19" s="51"/>
      <c r="D19" s="51">
        <v>16.2</v>
      </c>
    </row>
    <row r="20" spans="1:4" x14ac:dyDescent="0.2">
      <c r="A20" t="s">
        <v>192</v>
      </c>
      <c r="B20" s="51">
        <v>282.2</v>
      </c>
      <c r="C20" s="51"/>
      <c r="D20" s="51">
        <v>53.3</v>
      </c>
    </row>
    <row r="21" spans="1:4" x14ac:dyDescent="0.2">
      <c r="B21" s="51"/>
      <c r="C21" s="51"/>
      <c r="D21" s="51"/>
    </row>
    <row r="22" spans="1:4" x14ac:dyDescent="0.2">
      <c r="A22" t="s">
        <v>193</v>
      </c>
      <c r="B22" s="51">
        <v>37.1</v>
      </c>
      <c r="C22" s="51"/>
      <c r="D22" s="51">
        <v>7.31</v>
      </c>
    </row>
    <row r="23" spans="1:4" x14ac:dyDescent="0.2">
      <c r="A23" t="s">
        <v>194</v>
      </c>
      <c r="B23" s="51">
        <v>32.299999999999997</v>
      </c>
      <c r="C23" s="51"/>
      <c r="D23" s="51">
        <v>11.8</v>
      </c>
    </row>
    <row r="24" spans="1:4" x14ac:dyDescent="0.2">
      <c r="A24" t="s">
        <v>195</v>
      </c>
      <c r="B24" s="51">
        <v>23.23</v>
      </c>
      <c r="C24" s="51"/>
      <c r="D24" s="51">
        <v>2</v>
      </c>
    </row>
    <row r="25" spans="1:4" x14ac:dyDescent="0.2">
      <c r="A25" t="s">
        <v>196</v>
      </c>
      <c r="B25" s="51" t="s">
        <v>92</v>
      </c>
      <c r="C25" s="51"/>
      <c r="D25" s="51" t="s">
        <v>92</v>
      </c>
    </row>
    <row r="26" spans="1:4" x14ac:dyDescent="0.2">
      <c r="A26" t="s">
        <v>318</v>
      </c>
      <c r="B26" s="51" t="s">
        <v>92</v>
      </c>
      <c r="C26" s="51"/>
      <c r="D26" s="51" t="s">
        <v>92</v>
      </c>
    </row>
    <row r="27" spans="1:4" x14ac:dyDescent="0.2">
      <c r="B27" s="51"/>
      <c r="C27" s="51"/>
      <c r="D27" s="51"/>
    </row>
    <row r="28" spans="1:4" x14ac:dyDescent="0.2">
      <c r="A28" t="s">
        <v>197</v>
      </c>
      <c r="B28" s="51">
        <v>33.4</v>
      </c>
      <c r="C28" s="51"/>
      <c r="D28" s="51">
        <v>7.9</v>
      </c>
    </row>
    <row r="29" spans="1:4" x14ac:dyDescent="0.2">
      <c r="A29" t="s">
        <v>198</v>
      </c>
      <c r="B29" s="51">
        <v>196.36</v>
      </c>
      <c r="C29" s="51"/>
      <c r="D29" s="51">
        <v>42.91</v>
      </c>
    </row>
    <row r="30" spans="1:4" x14ac:dyDescent="0.2">
      <c r="A30" t="s">
        <v>199</v>
      </c>
      <c r="B30" s="51" t="s">
        <v>92</v>
      </c>
      <c r="C30" s="51"/>
      <c r="D30" s="51" t="s">
        <v>92</v>
      </c>
    </row>
    <row r="31" spans="1:4" x14ac:dyDescent="0.2">
      <c r="A31" t="s">
        <v>385</v>
      </c>
      <c r="B31" s="51">
        <v>14.5</v>
      </c>
      <c r="C31" s="51"/>
      <c r="D31" s="51">
        <v>0.6</v>
      </c>
    </row>
    <row r="32" spans="1:4" x14ac:dyDescent="0.2">
      <c r="A32" t="s">
        <v>200</v>
      </c>
      <c r="B32" s="51">
        <v>71.5</v>
      </c>
      <c r="C32" s="51"/>
      <c r="D32" s="51">
        <v>15.2</v>
      </c>
    </row>
    <row r="33" spans="1:5" x14ac:dyDescent="0.2">
      <c r="B33" s="51"/>
      <c r="C33" s="51"/>
      <c r="D33" s="51"/>
    </row>
    <row r="34" spans="1:5" x14ac:dyDescent="0.2">
      <c r="A34" t="s">
        <v>201</v>
      </c>
      <c r="B34" s="51">
        <v>38.619999999999997</v>
      </c>
      <c r="C34" s="51"/>
      <c r="D34" s="51">
        <v>0.56000000000000005</v>
      </c>
    </row>
    <row r="35" spans="1:5" x14ac:dyDescent="0.2">
      <c r="A35" t="s">
        <v>202</v>
      </c>
      <c r="B35" s="51" t="s">
        <v>92</v>
      </c>
      <c r="C35" s="51"/>
      <c r="D35" s="51" t="s">
        <v>92</v>
      </c>
    </row>
    <row r="36" spans="1:5" x14ac:dyDescent="0.2">
      <c r="A36" t="s">
        <v>203</v>
      </c>
      <c r="B36" s="51">
        <v>27.5</v>
      </c>
      <c r="C36" s="51"/>
      <c r="D36" s="51">
        <v>1.1000000000000001</v>
      </c>
    </row>
    <row r="37" spans="1:5" x14ac:dyDescent="0.2">
      <c r="A37" t="s">
        <v>204</v>
      </c>
      <c r="B37" s="51">
        <v>137.1</v>
      </c>
      <c r="C37" s="51"/>
      <c r="D37" s="51">
        <v>11.97</v>
      </c>
    </row>
    <row r="38" spans="1:5" x14ac:dyDescent="0.2">
      <c r="A38" t="s">
        <v>205</v>
      </c>
      <c r="B38" s="51">
        <v>14.3</v>
      </c>
      <c r="C38" s="51"/>
      <c r="D38" s="51">
        <v>6</v>
      </c>
    </row>
    <row r="39" spans="1:5" x14ac:dyDescent="0.2">
      <c r="B39" s="51"/>
      <c r="C39" s="51"/>
      <c r="D39" s="51"/>
    </row>
    <row r="40" spans="1:5" x14ac:dyDescent="0.2">
      <c r="A40" t="s">
        <v>206</v>
      </c>
      <c r="B40" s="51">
        <v>41.54</v>
      </c>
      <c r="C40" s="51"/>
      <c r="D40" s="51">
        <v>8.4</v>
      </c>
    </row>
    <row r="41" spans="1:5" x14ac:dyDescent="0.2">
      <c r="A41" t="s">
        <v>207</v>
      </c>
      <c r="B41" s="51">
        <v>114.6</v>
      </c>
      <c r="C41" s="51"/>
      <c r="D41" s="51">
        <v>11.65</v>
      </c>
    </row>
    <row r="42" spans="1:5" x14ac:dyDescent="0.2">
      <c r="B42" s="51"/>
      <c r="C42" s="51"/>
      <c r="D42" s="51"/>
    </row>
    <row r="43" spans="1:5" x14ac:dyDescent="0.2">
      <c r="A43" s="41" t="s">
        <v>208</v>
      </c>
      <c r="B43" s="58">
        <v>1643.6599999999999</v>
      </c>
      <c r="C43" s="58"/>
      <c r="D43" s="58">
        <v>313.92999999999995</v>
      </c>
    </row>
    <row r="44" spans="1:5" x14ac:dyDescent="0.2">
      <c r="A44" s="113"/>
    </row>
    <row r="45" spans="1:5" x14ac:dyDescent="0.2">
      <c r="E45" s="173"/>
    </row>
  </sheetData>
  <phoneticPr fontId="8"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pageSetUpPr fitToPage="1"/>
  </sheetPr>
  <dimension ref="A1:N45"/>
  <sheetViews>
    <sheetView workbookViewId="0"/>
  </sheetViews>
  <sheetFormatPr defaultRowHeight="12.75" x14ac:dyDescent="0.2"/>
  <cols>
    <col min="1" max="1" width="19.5703125" customWidth="1"/>
    <col min="2" max="2" width="9.28515625" bestFit="1" customWidth="1"/>
    <col min="3" max="3" width="9.42578125" customWidth="1"/>
    <col min="4" max="4" width="2.7109375" customWidth="1"/>
    <col min="5" max="5" width="11.7109375" customWidth="1"/>
    <col min="6" max="6" width="11.140625" customWidth="1"/>
    <col min="7" max="7" width="2.7109375" customWidth="1"/>
    <col min="8" max="8" width="9.5703125" customWidth="1"/>
    <col min="9" max="9" width="10.140625" customWidth="1"/>
    <col min="10" max="10" width="2.7109375" customWidth="1"/>
    <col min="11" max="11" width="9.28515625" bestFit="1" customWidth="1"/>
    <col min="12" max="12" width="11.5703125" bestFit="1" customWidth="1"/>
    <col min="13" max="13" width="2.28515625" customWidth="1"/>
  </cols>
  <sheetData>
    <row r="1" spans="1:14" s="3" customFormat="1" x14ac:dyDescent="0.2">
      <c r="A1" s="127" t="s">
        <v>14</v>
      </c>
    </row>
    <row r="2" spans="1:14" ht="18.75" x14ac:dyDescent="0.25">
      <c r="A2" s="148" t="s">
        <v>777</v>
      </c>
      <c r="B2" s="36"/>
      <c r="C2" s="36"/>
      <c r="D2" s="36"/>
      <c r="E2" s="36"/>
      <c r="F2" s="36"/>
      <c r="G2" s="36"/>
      <c r="H2" s="36"/>
      <c r="I2" s="2"/>
      <c r="J2" s="2"/>
      <c r="K2" s="2"/>
      <c r="L2" s="2"/>
    </row>
    <row r="3" spans="1:14" x14ac:dyDescent="0.2">
      <c r="A3" s="81" t="s">
        <v>93</v>
      </c>
      <c r="B3" s="631" t="s">
        <v>417</v>
      </c>
      <c r="C3" s="611"/>
      <c r="D3" s="81"/>
      <c r="E3" s="611" t="s">
        <v>177</v>
      </c>
      <c r="F3" s="611"/>
      <c r="G3" s="81"/>
      <c r="H3" s="632" t="s">
        <v>418</v>
      </c>
      <c r="I3" s="633"/>
      <c r="J3" s="578"/>
      <c r="K3" s="632" t="s">
        <v>166</v>
      </c>
      <c r="L3" s="633"/>
      <c r="N3" s="173"/>
    </row>
    <row r="4" spans="1:14" x14ac:dyDescent="0.2">
      <c r="A4" s="86"/>
      <c r="B4" s="45" t="s">
        <v>179</v>
      </c>
      <c r="C4" s="362" t="s">
        <v>336</v>
      </c>
      <c r="D4" s="45"/>
      <c r="E4" s="45" t="s">
        <v>179</v>
      </c>
      <c r="F4" s="361" t="s">
        <v>336</v>
      </c>
      <c r="G4" s="45"/>
      <c r="H4" s="144" t="s">
        <v>179</v>
      </c>
      <c r="I4" s="579" t="s">
        <v>336</v>
      </c>
      <c r="J4" s="144"/>
      <c r="K4" s="144" t="s">
        <v>179</v>
      </c>
      <c r="L4" s="579" t="s">
        <v>336</v>
      </c>
    </row>
    <row r="5" spans="1:14" x14ac:dyDescent="0.2">
      <c r="A5" s="2" t="s">
        <v>180</v>
      </c>
      <c r="B5" s="290" t="s">
        <v>335</v>
      </c>
      <c r="C5" s="290" t="s">
        <v>335</v>
      </c>
      <c r="D5" s="135"/>
      <c r="E5" s="290">
        <v>0</v>
      </c>
      <c r="F5" s="290">
        <v>0</v>
      </c>
      <c r="G5" s="135"/>
      <c r="H5" s="135">
        <v>0</v>
      </c>
      <c r="I5" s="290">
        <v>0</v>
      </c>
      <c r="J5" s="135"/>
      <c r="K5" s="290" t="s">
        <v>335</v>
      </c>
      <c r="L5" s="290" t="s">
        <v>335</v>
      </c>
    </row>
    <row r="6" spans="1:14" x14ac:dyDescent="0.2">
      <c r="A6" s="2" t="s">
        <v>181</v>
      </c>
      <c r="B6" s="447" t="s">
        <v>335</v>
      </c>
      <c r="C6" s="447" t="s">
        <v>335</v>
      </c>
      <c r="D6" s="445"/>
      <c r="E6" s="447" t="s">
        <v>335</v>
      </c>
      <c r="F6" s="447" t="s">
        <v>335</v>
      </c>
      <c r="G6" s="445"/>
      <c r="H6" s="445">
        <v>0</v>
      </c>
      <c r="I6" s="447">
        <v>0</v>
      </c>
      <c r="J6" s="445"/>
      <c r="K6" s="447">
        <v>0</v>
      </c>
      <c r="L6" s="447">
        <v>0</v>
      </c>
      <c r="N6" s="173"/>
    </row>
    <row r="7" spans="1:14" x14ac:dyDescent="0.2">
      <c r="A7" s="2" t="s">
        <v>182</v>
      </c>
      <c r="B7" s="51" t="s">
        <v>92</v>
      </c>
      <c r="C7" s="51" t="s">
        <v>92</v>
      </c>
      <c r="D7" s="135"/>
      <c r="E7" s="51" t="s">
        <v>92</v>
      </c>
      <c r="F7" s="51" t="s">
        <v>92</v>
      </c>
      <c r="G7" s="135"/>
      <c r="H7" s="51" t="s">
        <v>92</v>
      </c>
      <c r="I7" s="51" t="s">
        <v>92</v>
      </c>
      <c r="J7" s="135"/>
      <c r="K7" s="51" t="s">
        <v>92</v>
      </c>
      <c r="L7" s="51" t="s">
        <v>92</v>
      </c>
    </row>
    <row r="8" spans="1:14" x14ac:dyDescent="0.2">
      <c r="A8" s="80" t="s">
        <v>382</v>
      </c>
      <c r="B8" s="290">
        <v>5.81</v>
      </c>
      <c r="C8" s="290">
        <v>100</v>
      </c>
      <c r="D8" s="135"/>
      <c r="E8" s="135">
        <v>0</v>
      </c>
      <c r="F8" s="290">
        <v>0</v>
      </c>
      <c r="G8" s="135"/>
      <c r="H8" s="290">
        <v>0</v>
      </c>
      <c r="I8" s="290">
        <v>0</v>
      </c>
      <c r="J8" s="135"/>
      <c r="K8" s="135">
        <v>0</v>
      </c>
      <c r="L8" s="135">
        <v>0</v>
      </c>
    </row>
    <row r="9" spans="1:14" x14ac:dyDescent="0.2">
      <c r="A9" s="2" t="s">
        <v>383</v>
      </c>
      <c r="B9" s="135">
        <v>159.19</v>
      </c>
      <c r="C9" s="135">
        <v>92.568471244984579</v>
      </c>
      <c r="D9" s="135"/>
      <c r="E9" s="135">
        <v>7.78</v>
      </c>
      <c r="F9" s="135">
        <v>4.5240448915508518</v>
      </c>
      <c r="G9" s="135"/>
      <c r="H9" s="290">
        <v>3</v>
      </c>
      <c r="I9" s="290">
        <v>1.7444903180787348</v>
      </c>
      <c r="J9" s="135"/>
      <c r="K9" s="290">
        <v>2</v>
      </c>
      <c r="L9" s="290">
        <v>1.1629935453858231</v>
      </c>
    </row>
    <row r="10" spans="1:14" x14ac:dyDescent="0.2">
      <c r="A10" s="2"/>
      <c r="B10" s="135"/>
      <c r="C10" s="135"/>
      <c r="D10" s="135"/>
      <c r="E10" s="135"/>
      <c r="F10" s="135"/>
      <c r="G10" s="135"/>
      <c r="H10" s="135"/>
      <c r="I10" s="135"/>
      <c r="J10" s="135"/>
      <c r="K10" s="135"/>
      <c r="L10" s="135"/>
    </row>
    <row r="11" spans="1:14" x14ac:dyDescent="0.2">
      <c r="A11" s="2" t="s">
        <v>183</v>
      </c>
      <c r="B11" s="290" t="s">
        <v>335</v>
      </c>
      <c r="C11" s="290" t="s">
        <v>335</v>
      </c>
      <c r="D11" s="135"/>
      <c r="E11" s="135">
        <v>0</v>
      </c>
      <c r="F11" s="135">
        <v>0</v>
      </c>
      <c r="G11" s="135"/>
      <c r="H11" s="290" t="s">
        <v>335</v>
      </c>
      <c r="I11" s="290" t="s">
        <v>335</v>
      </c>
      <c r="J11" s="135"/>
      <c r="K11" s="290">
        <v>0</v>
      </c>
      <c r="L11" s="290">
        <v>0</v>
      </c>
    </row>
    <row r="12" spans="1:14" x14ac:dyDescent="0.2">
      <c r="A12" s="2" t="s">
        <v>384</v>
      </c>
      <c r="B12" s="135">
        <v>20.5</v>
      </c>
      <c r="C12" s="135">
        <v>89.519650655021849</v>
      </c>
      <c r="D12" s="135"/>
      <c r="E12" s="447" t="s">
        <v>335</v>
      </c>
      <c r="F12" s="447" t="s">
        <v>335</v>
      </c>
      <c r="G12" s="135"/>
      <c r="H12" s="290" t="s">
        <v>335</v>
      </c>
      <c r="I12" s="290" t="s">
        <v>335</v>
      </c>
      <c r="J12" s="135"/>
      <c r="K12" s="135">
        <v>0</v>
      </c>
      <c r="L12" s="135">
        <v>0</v>
      </c>
      <c r="N12" s="173"/>
    </row>
    <row r="13" spans="1:14" x14ac:dyDescent="0.2">
      <c r="A13" s="2" t="s">
        <v>185</v>
      </c>
      <c r="B13" s="290">
        <v>56.65</v>
      </c>
      <c r="C13" s="290">
        <v>100</v>
      </c>
      <c r="D13" s="135"/>
      <c r="E13" s="290">
        <v>0</v>
      </c>
      <c r="F13" s="290">
        <v>0</v>
      </c>
      <c r="G13" s="135"/>
      <c r="H13" s="135">
        <v>0</v>
      </c>
      <c r="I13" s="290">
        <v>0</v>
      </c>
      <c r="J13" s="135"/>
      <c r="K13" s="290">
        <v>0</v>
      </c>
      <c r="L13" s="290">
        <v>0</v>
      </c>
    </row>
    <row r="14" spans="1:14" x14ac:dyDescent="0.2">
      <c r="A14" s="2" t="s">
        <v>186</v>
      </c>
      <c r="B14" s="135">
        <v>80.900000000000006</v>
      </c>
      <c r="C14" s="135">
        <v>100</v>
      </c>
      <c r="D14" s="135"/>
      <c r="E14" s="135">
        <v>0</v>
      </c>
      <c r="F14" s="135">
        <v>0</v>
      </c>
      <c r="G14" s="135"/>
      <c r="H14" s="135">
        <v>0</v>
      </c>
      <c r="I14" s="290">
        <v>0</v>
      </c>
      <c r="J14" s="135"/>
      <c r="K14" s="135">
        <v>0</v>
      </c>
      <c r="L14" s="290">
        <v>0</v>
      </c>
    </row>
    <row r="15" spans="1:14" x14ac:dyDescent="0.2">
      <c r="A15" s="2" t="s">
        <v>187</v>
      </c>
      <c r="B15" s="290">
        <v>49.7</v>
      </c>
      <c r="C15" s="290">
        <v>94.307400379506646</v>
      </c>
      <c r="D15" s="135"/>
      <c r="E15" s="290" t="s">
        <v>335</v>
      </c>
      <c r="F15" s="290" t="s">
        <v>335</v>
      </c>
      <c r="G15" s="135"/>
      <c r="H15" s="290">
        <v>1</v>
      </c>
      <c r="I15" s="290">
        <v>1.8975332068311195</v>
      </c>
      <c r="J15" s="135"/>
      <c r="K15" s="290" t="s">
        <v>335</v>
      </c>
      <c r="L15" s="290" t="s">
        <v>335</v>
      </c>
    </row>
    <row r="16" spans="1:14" x14ac:dyDescent="0.2">
      <c r="A16" s="2"/>
      <c r="B16" s="135"/>
      <c r="C16" s="135"/>
      <c r="D16" s="135"/>
      <c r="E16" s="135"/>
      <c r="F16" s="135"/>
      <c r="G16" s="135"/>
      <c r="H16" s="135"/>
      <c r="I16" s="135"/>
      <c r="J16" s="135"/>
      <c r="K16" s="135"/>
      <c r="L16" s="135"/>
    </row>
    <row r="17" spans="1:12" x14ac:dyDescent="0.2">
      <c r="A17" s="2" t="s">
        <v>188</v>
      </c>
      <c r="B17" s="51" t="s">
        <v>92</v>
      </c>
      <c r="C17" s="51" t="s">
        <v>92</v>
      </c>
      <c r="D17" s="135"/>
      <c r="E17" s="51" t="s">
        <v>92</v>
      </c>
      <c r="F17" s="51" t="s">
        <v>92</v>
      </c>
      <c r="G17" s="135"/>
      <c r="H17" s="51" t="s">
        <v>92</v>
      </c>
      <c r="I17" s="51" t="s">
        <v>92</v>
      </c>
      <c r="J17" s="135"/>
      <c r="K17" s="51" t="s">
        <v>92</v>
      </c>
      <c r="L17" s="51" t="s">
        <v>92</v>
      </c>
    </row>
    <row r="18" spans="1:12" x14ac:dyDescent="0.2">
      <c r="A18" s="264" t="s">
        <v>189</v>
      </c>
      <c r="B18" s="290">
        <v>33.299999999999997</v>
      </c>
      <c r="C18" s="290">
        <v>94.334277620396605</v>
      </c>
      <c r="D18" s="135"/>
      <c r="E18" s="290" t="s">
        <v>335</v>
      </c>
      <c r="F18" s="290" t="s">
        <v>335</v>
      </c>
      <c r="G18" s="135"/>
      <c r="H18" s="290" t="s">
        <v>335</v>
      </c>
      <c r="I18" s="290" t="s">
        <v>335</v>
      </c>
      <c r="J18" s="135"/>
      <c r="K18" s="290">
        <v>0</v>
      </c>
      <c r="L18" s="290">
        <v>0</v>
      </c>
    </row>
    <row r="19" spans="1:12" x14ac:dyDescent="0.2">
      <c r="A19" s="54" t="s">
        <v>190</v>
      </c>
      <c r="B19" s="135">
        <v>71.2</v>
      </c>
      <c r="C19" s="135">
        <v>92.708333333333343</v>
      </c>
      <c r="D19" s="135"/>
      <c r="E19" s="290" t="s">
        <v>335</v>
      </c>
      <c r="F19" s="290" t="s">
        <v>335</v>
      </c>
      <c r="G19" s="135"/>
      <c r="H19" s="135">
        <v>0</v>
      </c>
      <c r="I19" s="135">
        <v>0</v>
      </c>
      <c r="J19" s="135"/>
      <c r="K19" s="290" t="s">
        <v>335</v>
      </c>
      <c r="L19" s="290" t="s">
        <v>335</v>
      </c>
    </row>
    <row r="20" spans="1:12" x14ac:dyDescent="0.2">
      <c r="A20" s="2" t="s">
        <v>191</v>
      </c>
      <c r="B20" s="135">
        <v>97.03</v>
      </c>
      <c r="C20" s="135">
        <v>95.286261416085637</v>
      </c>
      <c r="D20" s="135"/>
      <c r="E20" s="290">
        <v>0</v>
      </c>
      <c r="F20" s="290">
        <v>0</v>
      </c>
      <c r="G20" s="135"/>
      <c r="H20" s="290">
        <v>1.8</v>
      </c>
      <c r="I20" s="290">
        <v>1.7676519689678878</v>
      </c>
      <c r="J20" s="135"/>
      <c r="K20" s="290">
        <v>3</v>
      </c>
      <c r="L20" s="290">
        <v>2.9460866149464793</v>
      </c>
    </row>
    <row r="21" spans="1:12" x14ac:dyDescent="0.2">
      <c r="A21" s="2" t="s">
        <v>192</v>
      </c>
      <c r="B21" s="135">
        <v>286.89999999999998</v>
      </c>
      <c r="C21" s="135">
        <v>85.260029717682016</v>
      </c>
      <c r="D21" s="135"/>
      <c r="E21" s="290" t="s">
        <v>335</v>
      </c>
      <c r="F21" s="290" t="s">
        <v>335</v>
      </c>
      <c r="G21" s="135"/>
      <c r="H21" s="135">
        <v>37.200000000000003</v>
      </c>
      <c r="I21" s="290">
        <v>11.054977711738486</v>
      </c>
      <c r="J21" s="135"/>
      <c r="K21" s="290" t="s">
        <v>335</v>
      </c>
      <c r="L21" s="290" t="s">
        <v>335</v>
      </c>
    </row>
    <row r="22" spans="1:12" x14ac:dyDescent="0.2">
      <c r="A22" s="2"/>
      <c r="B22" s="135"/>
      <c r="C22" s="135"/>
      <c r="D22" s="135"/>
      <c r="E22" s="135"/>
      <c r="F22" s="135"/>
      <c r="G22" s="135"/>
      <c r="H22" s="135"/>
      <c r="I22" s="135"/>
      <c r="J22" s="135"/>
      <c r="K22" s="135"/>
      <c r="L22" s="135"/>
    </row>
    <row r="23" spans="1:12" x14ac:dyDescent="0.2">
      <c r="A23" s="2" t="s">
        <v>193</v>
      </c>
      <c r="B23" s="290">
        <v>42.61</v>
      </c>
      <c r="C23" s="290">
        <v>95.946858815582075</v>
      </c>
      <c r="D23" s="135"/>
      <c r="E23" s="290" t="s">
        <v>335</v>
      </c>
      <c r="F23" s="290" t="s">
        <v>335</v>
      </c>
      <c r="G23" s="135"/>
      <c r="H23" s="135">
        <v>0</v>
      </c>
      <c r="I23" s="135">
        <v>0</v>
      </c>
      <c r="J23" s="135"/>
      <c r="K23" s="290" t="s">
        <v>335</v>
      </c>
      <c r="L23" s="290" t="s">
        <v>335</v>
      </c>
    </row>
    <row r="24" spans="1:12" x14ac:dyDescent="0.2">
      <c r="A24" s="2" t="s">
        <v>194</v>
      </c>
      <c r="B24" s="290">
        <v>40.299999999999997</v>
      </c>
      <c r="C24" s="290">
        <v>91.383219954648524</v>
      </c>
      <c r="D24" s="135"/>
      <c r="E24" s="290" t="s">
        <v>335</v>
      </c>
      <c r="F24" s="290" t="s">
        <v>335</v>
      </c>
      <c r="G24" s="135"/>
      <c r="H24" s="290">
        <v>1.8</v>
      </c>
      <c r="I24" s="290">
        <v>4.0816326530612246</v>
      </c>
      <c r="J24" s="135"/>
      <c r="K24" s="290" t="s">
        <v>335</v>
      </c>
      <c r="L24" s="290" t="s">
        <v>335</v>
      </c>
    </row>
    <row r="25" spans="1:12" x14ac:dyDescent="0.2">
      <c r="A25" s="2" t="s">
        <v>195</v>
      </c>
      <c r="B25" s="135">
        <v>25.23</v>
      </c>
      <c r="C25" s="135">
        <v>100</v>
      </c>
      <c r="D25" s="135"/>
      <c r="E25" s="135">
        <v>0</v>
      </c>
      <c r="F25" s="135">
        <v>0</v>
      </c>
      <c r="G25" s="135"/>
      <c r="H25" s="135">
        <v>0</v>
      </c>
      <c r="I25" s="290">
        <v>0</v>
      </c>
      <c r="J25" s="135"/>
      <c r="K25" s="135">
        <v>0</v>
      </c>
      <c r="L25" s="290">
        <v>0</v>
      </c>
    </row>
    <row r="26" spans="1:12" x14ac:dyDescent="0.2">
      <c r="A26" s="2" t="s">
        <v>196</v>
      </c>
      <c r="B26" s="51" t="s">
        <v>92</v>
      </c>
      <c r="C26" s="51" t="s">
        <v>92</v>
      </c>
      <c r="D26" s="135"/>
      <c r="E26" s="51" t="s">
        <v>92</v>
      </c>
      <c r="F26" s="51" t="s">
        <v>92</v>
      </c>
      <c r="G26" s="135"/>
      <c r="H26" s="51" t="s">
        <v>92</v>
      </c>
      <c r="I26" s="51" t="s">
        <v>92</v>
      </c>
      <c r="J26" s="135"/>
      <c r="K26" s="51" t="s">
        <v>92</v>
      </c>
      <c r="L26" s="51" t="s">
        <v>92</v>
      </c>
    </row>
    <row r="27" spans="1:12" x14ac:dyDescent="0.2">
      <c r="A27" s="2" t="s">
        <v>318</v>
      </c>
      <c r="B27" s="51" t="s">
        <v>92</v>
      </c>
      <c r="C27" s="51" t="s">
        <v>92</v>
      </c>
      <c r="D27" s="135"/>
      <c r="E27" s="51" t="s">
        <v>92</v>
      </c>
      <c r="F27" s="51" t="s">
        <v>92</v>
      </c>
      <c r="G27" s="135"/>
      <c r="H27" s="51" t="s">
        <v>92</v>
      </c>
      <c r="I27" s="51" t="s">
        <v>92</v>
      </c>
      <c r="J27" s="135"/>
      <c r="K27" s="51" t="s">
        <v>92</v>
      </c>
      <c r="L27" s="51" t="s">
        <v>92</v>
      </c>
    </row>
    <row r="28" spans="1:12" x14ac:dyDescent="0.2">
      <c r="A28" s="2"/>
      <c r="B28" s="135"/>
      <c r="C28" s="135"/>
      <c r="D28" s="135"/>
      <c r="E28" s="135"/>
      <c r="F28" s="135"/>
      <c r="G28" s="135"/>
      <c r="H28" s="135"/>
      <c r="I28" s="135"/>
      <c r="J28" s="135"/>
      <c r="K28" s="135"/>
      <c r="L28" s="135"/>
    </row>
    <row r="29" spans="1:12" x14ac:dyDescent="0.2">
      <c r="A29" s="2" t="s">
        <v>197</v>
      </c>
      <c r="B29" s="290">
        <v>35.299999999999997</v>
      </c>
      <c r="C29" s="290">
        <v>85.472154963680396</v>
      </c>
      <c r="D29" s="135"/>
      <c r="E29" s="135">
        <v>0</v>
      </c>
      <c r="F29" s="135">
        <v>0</v>
      </c>
      <c r="G29" s="135"/>
      <c r="H29" s="290">
        <v>3</v>
      </c>
      <c r="I29" s="290">
        <v>7.2639225181598075</v>
      </c>
      <c r="J29" s="135"/>
      <c r="K29" s="290">
        <v>3</v>
      </c>
      <c r="L29" s="290">
        <v>7.2639225181598075</v>
      </c>
    </row>
    <row r="30" spans="1:12" x14ac:dyDescent="0.2">
      <c r="A30" s="2" t="s">
        <v>198</v>
      </c>
      <c r="B30" s="135">
        <v>230.07</v>
      </c>
      <c r="C30" s="135">
        <v>96.154971371254234</v>
      </c>
      <c r="D30" s="135"/>
      <c r="E30" s="290" t="s">
        <v>335</v>
      </c>
      <c r="F30" s="290" t="s">
        <v>335</v>
      </c>
      <c r="G30" s="135"/>
      <c r="H30" s="290">
        <v>4.5999999999999996</v>
      </c>
      <c r="I30" s="290">
        <v>1.9225143143728842</v>
      </c>
      <c r="J30" s="135"/>
      <c r="K30" s="290" t="s">
        <v>335</v>
      </c>
      <c r="L30" s="290" t="s">
        <v>335</v>
      </c>
    </row>
    <row r="31" spans="1:12" x14ac:dyDescent="0.2">
      <c r="A31" s="2" t="s">
        <v>199</v>
      </c>
      <c r="B31" s="51" t="s">
        <v>92</v>
      </c>
      <c r="C31" s="51" t="s">
        <v>92</v>
      </c>
      <c r="D31" s="135"/>
      <c r="E31" s="51" t="s">
        <v>92</v>
      </c>
      <c r="F31" s="51" t="s">
        <v>92</v>
      </c>
      <c r="G31" s="135"/>
      <c r="H31" s="51" t="s">
        <v>92</v>
      </c>
      <c r="I31" s="51" t="s">
        <v>92</v>
      </c>
      <c r="J31" s="135"/>
      <c r="K31" s="51" t="s">
        <v>92</v>
      </c>
      <c r="L31" s="51" t="s">
        <v>92</v>
      </c>
    </row>
    <row r="32" spans="1:12" x14ac:dyDescent="0.2">
      <c r="A32" s="2" t="s">
        <v>385</v>
      </c>
      <c r="B32" s="135">
        <v>11.8</v>
      </c>
      <c r="C32" s="290">
        <v>78.145695364238406</v>
      </c>
      <c r="D32" s="135"/>
      <c r="E32" s="135">
        <v>0</v>
      </c>
      <c r="F32" s="135">
        <v>0</v>
      </c>
      <c r="G32" s="135"/>
      <c r="H32" s="290">
        <v>1.3</v>
      </c>
      <c r="I32" s="290">
        <v>8.6092715231788084</v>
      </c>
      <c r="J32" s="135"/>
      <c r="K32" s="290">
        <v>2</v>
      </c>
      <c r="L32" s="290">
        <v>13.24503311258278</v>
      </c>
    </row>
    <row r="33" spans="1:12" x14ac:dyDescent="0.2">
      <c r="A33" s="2" t="s">
        <v>200</v>
      </c>
      <c r="B33" s="135">
        <v>76.099999999999994</v>
      </c>
      <c r="C33" s="135">
        <v>87.773933102652833</v>
      </c>
      <c r="D33" s="135"/>
      <c r="E33" s="290" t="s">
        <v>335</v>
      </c>
      <c r="F33" s="290" t="s">
        <v>335</v>
      </c>
      <c r="G33" s="135"/>
      <c r="H33" s="135">
        <v>5.6</v>
      </c>
      <c r="I33" s="290">
        <v>6.4590542099192625</v>
      </c>
      <c r="J33" s="135"/>
      <c r="K33" s="290" t="s">
        <v>335</v>
      </c>
      <c r="L33" s="290" t="s">
        <v>335</v>
      </c>
    </row>
    <row r="34" spans="1:12" x14ac:dyDescent="0.2">
      <c r="A34" s="2"/>
      <c r="B34" s="135"/>
      <c r="C34" s="135"/>
      <c r="D34" s="135"/>
      <c r="E34" s="135"/>
      <c r="F34" s="135"/>
      <c r="G34" s="135"/>
      <c r="H34" s="135"/>
      <c r="I34" s="135"/>
      <c r="J34" s="135"/>
      <c r="K34" s="135"/>
      <c r="L34" s="135"/>
    </row>
    <row r="35" spans="1:12" x14ac:dyDescent="0.2">
      <c r="A35" s="2" t="s">
        <v>201</v>
      </c>
      <c r="B35" s="290">
        <v>39.18</v>
      </c>
      <c r="C35" s="290">
        <v>100</v>
      </c>
      <c r="D35" s="135"/>
      <c r="E35" s="135">
        <v>0</v>
      </c>
      <c r="F35" s="135">
        <v>0</v>
      </c>
      <c r="G35" s="135"/>
      <c r="H35" s="290">
        <v>0</v>
      </c>
      <c r="I35" s="290">
        <v>0</v>
      </c>
      <c r="J35" s="135"/>
      <c r="K35" s="135">
        <v>0</v>
      </c>
      <c r="L35" s="135">
        <v>0</v>
      </c>
    </row>
    <row r="36" spans="1:12" x14ac:dyDescent="0.2">
      <c r="A36" s="2" t="s">
        <v>202</v>
      </c>
      <c r="B36" s="51" t="s">
        <v>92</v>
      </c>
      <c r="C36" s="51" t="s">
        <v>92</v>
      </c>
      <c r="D36" s="135"/>
      <c r="E36" s="51" t="s">
        <v>92</v>
      </c>
      <c r="F36" s="51" t="s">
        <v>92</v>
      </c>
      <c r="G36" s="135"/>
      <c r="H36" s="51" t="s">
        <v>92</v>
      </c>
      <c r="I36" s="51" t="s">
        <v>92</v>
      </c>
      <c r="J36" s="135"/>
      <c r="K36" s="51" t="s">
        <v>92</v>
      </c>
      <c r="L36" s="51" t="s">
        <v>92</v>
      </c>
    </row>
    <row r="37" spans="1:12" x14ac:dyDescent="0.2">
      <c r="A37" s="2" t="s">
        <v>203</v>
      </c>
      <c r="B37" s="135">
        <v>28.6</v>
      </c>
      <c r="C37" s="135">
        <v>100</v>
      </c>
      <c r="D37" s="135"/>
      <c r="E37" s="135">
        <v>0</v>
      </c>
      <c r="F37" s="290">
        <v>0</v>
      </c>
      <c r="G37" s="135"/>
      <c r="H37" s="290">
        <v>0</v>
      </c>
      <c r="I37" s="290">
        <v>0</v>
      </c>
      <c r="J37" s="135"/>
      <c r="K37" s="290">
        <v>0</v>
      </c>
      <c r="L37" s="290">
        <v>0</v>
      </c>
    </row>
    <row r="38" spans="1:12" x14ac:dyDescent="0.2">
      <c r="A38" s="2" t="s">
        <v>204</v>
      </c>
      <c r="B38" s="135">
        <v>142.57</v>
      </c>
      <c r="C38" s="135">
        <v>95.639632387468978</v>
      </c>
      <c r="D38" s="135"/>
      <c r="E38" s="290" t="s">
        <v>335</v>
      </c>
      <c r="F38" s="290" t="s">
        <v>335</v>
      </c>
      <c r="G38" s="135"/>
      <c r="H38" s="290">
        <v>1</v>
      </c>
      <c r="I38" s="290">
        <v>0.67082578654323477</v>
      </c>
      <c r="J38" s="135"/>
      <c r="K38" s="290" t="s">
        <v>335</v>
      </c>
      <c r="L38" s="290" t="s">
        <v>335</v>
      </c>
    </row>
    <row r="39" spans="1:12" x14ac:dyDescent="0.2">
      <c r="A39" s="2" t="s">
        <v>205</v>
      </c>
      <c r="B39" s="290">
        <v>20.3</v>
      </c>
      <c r="C39" s="290">
        <v>100</v>
      </c>
      <c r="D39" s="135"/>
      <c r="E39" s="135">
        <v>0</v>
      </c>
      <c r="F39" s="135">
        <v>0</v>
      </c>
      <c r="G39" s="135"/>
      <c r="H39" s="135">
        <v>0</v>
      </c>
      <c r="I39" s="135">
        <v>0</v>
      </c>
      <c r="J39" s="135"/>
      <c r="K39" s="290">
        <v>0</v>
      </c>
      <c r="L39" s="290">
        <v>0</v>
      </c>
    </row>
    <row r="40" spans="1:12" x14ac:dyDescent="0.2">
      <c r="A40" s="2"/>
      <c r="B40" s="135"/>
      <c r="C40" s="135"/>
      <c r="D40" s="135"/>
      <c r="E40" s="135"/>
      <c r="F40" s="135"/>
      <c r="G40" s="135"/>
      <c r="H40" s="135"/>
      <c r="I40" s="135"/>
      <c r="J40" s="135"/>
      <c r="K40" s="135"/>
      <c r="L40" s="135"/>
    </row>
    <row r="41" spans="1:12" x14ac:dyDescent="0.2">
      <c r="A41" s="2" t="s">
        <v>206</v>
      </c>
      <c r="B41" s="290">
        <v>48.54</v>
      </c>
      <c r="C41" s="290">
        <v>97.196635963155785</v>
      </c>
      <c r="D41" s="135"/>
      <c r="E41" s="290" t="s">
        <v>335</v>
      </c>
      <c r="F41" s="290" t="s">
        <v>335</v>
      </c>
      <c r="G41" s="135"/>
      <c r="H41" s="135">
        <v>0</v>
      </c>
      <c r="I41" s="290">
        <v>0</v>
      </c>
      <c r="J41" s="135"/>
      <c r="K41" s="290" t="s">
        <v>335</v>
      </c>
      <c r="L41" s="290" t="s">
        <v>335</v>
      </c>
    </row>
    <row r="42" spans="1:12" x14ac:dyDescent="0.2">
      <c r="A42" s="2" t="s">
        <v>207</v>
      </c>
      <c r="B42" s="135">
        <v>118.25</v>
      </c>
      <c r="C42" s="135">
        <v>93.663366336633672</v>
      </c>
      <c r="D42" s="135"/>
      <c r="E42" s="290" t="s">
        <v>335</v>
      </c>
      <c r="F42" s="290" t="s">
        <v>335</v>
      </c>
      <c r="G42" s="135"/>
      <c r="H42" s="290">
        <v>1</v>
      </c>
      <c r="I42" s="290">
        <v>0.79207920792079212</v>
      </c>
      <c r="J42" s="135"/>
      <c r="K42" s="290" t="s">
        <v>335</v>
      </c>
      <c r="L42" s="290" t="s">
        <v>335</v>
      </c>
    </row>
    <row r="43" spans="1:12" x14ac:dyDescent="0.2">
      <c r="A43" s="2"/>
      <c r="B43" s="135"/>
      <c r="C43" s="135"/>
      <c r="D43" s="135"/>
      <c r="E43" s="135"/>
      <c r="F43" s="135"/>
      <c r="G43" s="135"/>
      <c r="H43" s="135"/>
      <c r="I43" s="135"/>
      <c r="J43" s="135"/>
      <c r="K43" s="135"/>
      <c r="L43" s="135"/>
    </row>
    <row r="44" spans="1:12" x14ac:dyDescent="0.2">
      <c r="A44" s="86" t="s">
        <v>208</v>
      </c>
      <c r="B44" s="104">
        <v>1824.81</v>
      </c>
      <c r="C44" s="136">
        <v>93.169576072582828</v>
      </c>
      <c r="D44" s="136"/>
      <c r="E44" s="136">
        <v>35.68</v>
      </c>
      <c r="F44" s="136">
        <v>1.8217186853808096</v>
      </c>
      <c r="G44" s="136"/>
      <c r="H44" s="136">
        <v>65.3</v>
      </c>
      <c r="I44" s="136">
        <v>3.3340311142199237</v>
      </c>
      <c r="J44" s="136"/>
      <c r="K44" s="136">
        <v>32.799999999999997</v>
      </c>
      <c r="L44" s="136">
        <v>1.6746741278164394</v>
      </c>
    </row>
    <row r="45" spans="1:12" x14ac:dyDescent="0.2">
      <c r="B45" s="71"/>
      <c r="C45" s="71"/>
      <c r="D45" s="71"/>
      <c r="E45" s="71"/>
      <c r="F45" s="71"/>
      <c r="G45" s="71"/>
      <c r="H45" s="71"/>
      <c r="I45" s="71"/>
      <c r="J45" s="71"/>
      <c r="K45" s="71"/>
      <c r="L45" s="71"/>
    </row>
  </sheetData>
  <mergeCells count="4">
    <mergeCell ref="K3:L3"/>
    <mergeCell ref="B3:C3"/>
    <mergeCell ref="E3:F3"/>
    <mergeCell ref="H3:I3"/>
  </mergeCells>
  <phoneticPr fontId="8" type="noConversion"/>
  <hyperlinks>
    <hyperlink ref="A1" location="Contents!A1" display="Return to contents"/>
  </hyperlinks>
  <pageMargins left="0.75" right="0.75" top="1" bottom="1" header="0.5" footer="0.5"/>
  <pageSetup paperSize="9" scale="86" orientation="portrait"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pageSetUpPr fitToPage="1"/>
  </sheetPr>
  <dimension ref="A1:AI46"/>
  <sheetViews>
    <sheetView workbookViewId="0"/>
  </sheetViews>
  <sheetFormatPr defaultRowHeight="12.75" x14ac:dyDescent="0.2"/>
  <cols>
    <col min="1" max="1" width="19.5703125" customWidth="1"/>
    <col min="2" max="2" width="9.5703125" bestFit="1" customWidth="1"/>
    <col min="3" max="3" width="2.7109375" customWidth="1"/>
    <col min="4" max="4" width="8.7109375" bestFit="1" customWidth="1"/>
    <col min="5" max="5" width="2.7109375" customWidth="1"/>
    <col min="6" max="6" width="8.7109375" bestFit="1" customWidth="1"/>
    <col min="7" max="7" width="2.7109375" customWidth="1"/>
    <col min="8" max="8" width="8.7109375" bestFit="1" customWidth="1"/>
    <col min="9" max="9" width="2.7109375" customWidth="1"/>
    <col min="10" max="10" width="8.7109375" bestFit="1" customWidth="1"/>
    <col min="11" max="11" width="2.7109375" customWidth="1"/>
    <col min="12" max="12" width="9.28515625" customWidth="1"/>
    <col min="13" max="13" width="2.7109375" customWidth="1"/>
    <col min="14" max="14" width="8.7109375" bestFit="1" customWidth="1"/>
  </cols>
  <sheetData>
    <row r="1" spans="1:35" s="3" customFormat="1" x14ac:dyDescent="0.2">
      <c r="A1" s="127" t="s">
        <v>14</v>
      </c>
    </row>
    <row r="2" spans="1:35" ht="18.75" x14ac:dyDescent="0.25">
      <c r="A2" s="630" t="s">
        <v>778</v>
      </c>
      <c r="B2" s="630"/>
      <c r="C2" s="630"/>
      <c r="D2" s="630"/>
      <c r="E2" s="630"/>
      <c r="F2" s="630"/>
      <c r="G2" s="630"/>
      <c r="H2" s="630"/>
      <c r="I2" s="630"/>
      <c r="J2" s="630"/>
      <c r="K2" s="630"/>
      <c r="L2" s="630"/>
      <c r="M2" s="630"/>
      <c r="N2" s="630"/>
      <c r="O2" s="630"/>
      <c r="P2" s="630"/>
    </row>
    <row r="3" spans="1:35" ht="27" x14ac:dyDescent="0.2">
      <c r="A3" s="50" t="s">
        <v>93</v>
      </c>
      <c r="B3" s="331" t="s">
        <v>397</v>
      </c>
      <c r="C3" s="95"/>
      <c r="D3" s="105" t="s">
        <v>59</v>
      </c>
      <c r="E3" s="95"/>
      <c r="F3" s="95" t="s">
        <v>209</v>
      </c>
      <c r="G3" s="95"/>
      <c r="H3" s="95" t="s">
        <v>60</v>
      </c>
      <c r="I3" s="95"/>
      <c r="J3" s="95" t="s">
        <v>236</v>
      </c>
      <c r="K3" s="95"/>
      <c r="L3" s="105" t="s">
        <v>237</v>
      </c>
      <c r="M3" s="95"/>
      <c r="N3" s="105" t="s">
        <v>158</v>
      </c>
    </row>
    <row r="4" spans="1:35" ht="12.75" customHeight="1" x14ac:dyDescent="0.2">
      <c r="A4" t="s">
        <v>180</v>
      </c>
      <c r="B4" s="51">
        <v>25.2</v>
      </c>
      <c r="C4" s="51"/>
      <c r="D4" s="51">
        <v>0</v>
      </c>
      <c r="E4" s="51"/>
      <c r="F4" s="51">
        <v>0</v>
      </c>
      <c r="G4" s="51"/>
      <c r="H4" s="51">
        <v>0</v>
      </c>
      <c r="I4" s="51"/>
      <c r="J4" s="51">
        <v>0</v>
      </c>
      <c r="K4" s="51"/>
      <c r="L4" s="51">
        <v>1.5</v>
      </c>
      <c r="M4" s="51"/>
      <c r="N4" s="51">
        <v>2.4</v>
      </c>
      <c r="O4" s="216"/>
      <c r="Q4" s="216"/>
      <c r="S4" s="216"/>
      <c r="U4" s="216"/>
      <c r="W4" s="216"/>
      <c r="Y4" s="216"/>
      <c r="AA4" s="216"/>
      <c r="AC4" s="216"/>
      <c r="AE4" s="216"/>
      <c r="AG4" s="216"/>
      <c r="AI4" s="216"/>
    </row>
    <row r="5" spans="1:35" ht="12.75" customHeight="1" x14ac:dyDescent="0.2">
      <c r="A5" t="s">
        <v>181</v>
      </c>
      <c r="B5" s="51">
        <v>41.29</v>
      </c>
      <c r="C5" s="51"/>
      <c r="D5" s="51">
        <v>0.6</v>
      </c>
      <c r="E5" s="51"/>
      <c r="F5" s="51">
        <v>0</v>
      </c>
      <c r="G5" s="51"/>
      <c r="H5" s="51">
        <v>0</v>
      </c>
      <c r="I5" s="51"/>
      <c r="J5" s="51">
        <v>0.4</v>
      </c>
      <c r="K5" s="51"/>
      <c r="L5" s="51">
        <v>1</v>
      </c>
      <c r="M5" s="51"/>
      <c r="N5" s="51">
        <v>2</v>
      </c>
      <c r="O5" s="216"/>
      <c r="Q5" s="216"/>
      <c r="S5" s="216"/>
      <c r="U5" s="216"/>
      <c r="W5" s="216"/>
      <c r="Y5" s="216"/>
      <c r="AA5" s="216"/>
    </row>
    <row r="6" spans="1:35" ht="12.75" customHeight="1" x14ac:dyDescent="0.2">
      <c r="A6" t="s">
        <v>182</v>
      </c>
      <c r="B6" s="290" t="s">
        <v>92</v>
      </c>
      <c r="C6" s="290"/>
      <c r="D6" s="290" t="s">
        <v>92</v>
      </c>
      <c r="E6" s="290" t="s">
        <v>93</v>
      </c>
      <c r="F6" s="290" t="s">
        <v>92</v>
      </c>
      <c r="G6" s="135"/>
      <c r="H6" s="290" t="s">
        <v>92</v>
      </c>
      <c r="I6" s="290" t="s">
        <v>93</v>
      </c>
      <c r="J6" s="290" t="s">
        <v>92</v>
      </c>
      <c r="K6" s="51"/>
      <c r="L6" s="290" t="s">
        <v>92</v>
      </c>
      <c r="M6" s="51"/>
      <c r="N6" s="290" t="s">
        <v>92</v>
      </c>
      <c r="O6" s="216"/>
      <c r="Q6" s="216"/>
      <c r="S6" s="216"/>
      <c r="U6" s="216"/>
      <c r="W6" s="216"/>
      <c r="Y6" s="216"/>
      <c r="AA6" s="216"/>
    </row>
    <row r="7" spans="1:35" ht="12.75" customHeight="1" x14ac:dyDescent="0.2">
      <c r="A7" t="s">
        <v>382</v>
      </c>
      <c r="B7" s="51">
        <v>4.6100000000000003</v>
      </c>
      <c r="C7" s="51"/>
      <c r="D7" s="51">
        <v>0</v>
      </c>
      <c r="E7" s="51"/>
      <c r="F7" s="51">
        <v>0</v>
      </c>
      <c r="G7" s="51"/>
      <c r="H7" s="51">
        <v>0</v>
      </c>
      <c r="I7" s="51"/>
      <c r="J7" s="51">
        <v>0.2</v>
      </c>
      <c r="K7" s="51"/>
      <c r="L7" s="51">
        <v>0</v>
      </c>
      <c r="M7" s="51"/>
      <c r="N7" s="51">
        <v>0</v>
      </c>
      <c r="O7" s="216"/>
      <c r="Q7" s="216"/>
      <c r="S7" s="216"/>
      <c r="U7" s="216"/>
      <c r="W7" s="216"/>
      <c r="Y7" s="216"/>
      <c r="AA7" s="216"/>
    </row>
    <row r="8" spans="1:35" ht="12.75" customHeight="1" x14ac:dyDescent="0.2">
      <c r="A8" t="s">
        <v>383</v>
      </c>
      <c r="B8" s="51">
        <v>101.41</v>
      </c>
      <c r="C8" s="51"/>
      <c r="D8" s="51">
        <v>8.41</v>
      </c>
      <c r="E8" s="51"/>
      <c r="F8" s="51">
        <v>7.54</v>
      </c>
      <c r="G8" s="51"/>
      <c r="H8" s="51">
        <v>7.99</v>
      </c>
      <c r="I8" s="51"/>
      <c r="J8" s="51">
        <v>1.83</v>
      </c>
      <c r="K8" s="51"/>
      <c r="L8" s="51">
        <v>11.17</v>
      </c>
      <c r="M8" s="51"/>
      <c r="N8" s="51">
        <v>22.62</v>
      </c>
      <c r="O8" s="216"/>
      <c r="Q8" s="216"/>
      <c r="S8" s="216"/>
      <c r="U8" s="216"/>
      <c r="W8" s="216"/>
      <c r="Y8" s="216"/>
      <c r="AA8" s="216"/>
    </row>
    <row r="9" spans="1:35" ht="12.75" customHeight="1" x14ac:dyDescent="0.2">
      <c r="B9" s="51"/>
      <c r="C9" s="51"/>
      <c r="D9" s="51"/>
      <c r="E9" s="51"/>
      <c r="F9" s="51"/>
      <c r="G9" s="51"/>
      <c r="H9" s="51"/>
      <c r="I9" s="51"/>
      <c r="J9" s="51"/>
      <c r="K9" s="51"/>
      <c r="L9" s="51"/>
      <c r="M9" s="51"/>
      <c r="N9" s="51"/>
      <c r="O9" s="216"/>
      <c r="Q9" s="216"/>
      <c r="S9" s="216"/>
      <c r="U9" s="216"/>
      <c r="W9" s="216"/>
      <c r="Y9" s="216"/>
      <c r="AA9" s="216"/>
    </row>
    <row r="10" spans="1:35" ht="12.75" customHeight="1" x14ac:dyDescent="0.2">
      <c r="A10" t="s">
        <v>183</v>
      </c>
      <c r="B10" s="51">
        <v>15.5</v>
      </c>
      <c r="C10" s="51"/>
      <c r="D10" s="51">
        <v>1</v>
      </c>
      <c r="E10" s="51"/>
      <c r="F10" s="51">
        <v>2</v>
      </c>
      <c r="G10" s="51"/>
      <c r="H10" s="51">
        <v>1</v>
      </c>
      <c r="I10" s="51"/>
      <c r="J10" s="51">
        <v>0</v>
      </c>
      <c r="K10" s="51"/>
      <c r="L10" s="51">
        <v>0</v>
      </c>
      <c r="M10" s="51"/>
      <c r="N10" s="51">
        <v>7.09</v>
      </c>
      <c r="O10" s="216"/>
      <c r="Q10" s="216"/>
      <c r="S10" s="216"/>
      <c r="U10" s="216"/>
      <c r="W10" s="216"/>
      <c r="Y10" s="216"/>
      <c r="AA10" s="216"/>
    </row>
    <row r="11" spans="1:35" ht="12.75" customHeight="1" x14ac:dyDescent="0.2">
      <c r="A11" t="s">
        <v>384</v>
      </c>
      <c r="B11" s="51">
        <v>19.7</v>
      </c>
      <c r="C11" s="51"/>
      <c r="D11" s="51">
        <v>0.4</v>
      </c>
      <c r="E11" s="51"/>
      <c r="F11" s="51">
        <v>1.8</v>
      </c>
      <c r="G11" s="51"/>
      <c r="H11" s="51">
        <v>0</v>
      </c>
      <c r="I11" s="51"/>
      <c r="J11" s="51">
        <v>0</v>
      </c>
      <c r="K11" s="51"/>
      <c r="L11" s="51">
        <v>0</v>
      </c>
      <c r="M11" s="51"/>
      <c r="N11" s="51">
        <v>0</v>
      </c>
      <c r="O11" s="216"/>
      <c r="Q11" s="216"/>
      <c r="S11" s="216"/>
      <c r="U11" s="216"/>
      <c r="W11" s="216"/>
      <c r="Y11" s="216"/>
      <c r="AA11" s="216"/>
    </row>
    <row r="12" spans="1:35" ht="12.75" customHeight="1" x14ac:dyDescent="0.2">
      <c r="A12" t="s">
        <v>185</v>
      </c>
      <c r="B12" s="51">
        <v>35.549999999999997</v>
      </c>
      <c r="C12" s="51"/>
      <c r="D12" s="51">
        <v>3.2</v>
      </c>
      <c r="E12" s="51"/>
      <c r="F12" s="51">
        <v>0</v>
      </c>
      <c r="G12" s="51"/>
      <c r="H12" s="51">
        <v>1</v>
      </c>
      <c r="I12" s="51"/>
      <c r="J12" s="51">
        <v>2.2000000000000002</v>
      </c>
      <c r="K12" s="51"/>
      <c r="L12" s="51">
        <v>2.1</v>
      </c>
      <c r="M12" s="51"/>
      <c r="N12" s="51">
        <v>10.6</v>
      </c>
      <c r="O12" s="216"/>
      <c r="Q12" s="216"/>
      <c r="S12" s="216"/>
      <c r="U12" s="216"/>
      <c r="W12" s="216"/>
      <c r="Y12" s="216"/>
      <c r="AA12" s="216"/>
    </row>
    <row r="13" spans="1:35" ht="12.75" customHeight="1" x14ac:dyDescent="0.2">
      <c r="A13" t="s">
        <v>186</v>
      </c>
      <c r="B13" s="51">
        <v>72.7</v>
      </c>
      <c r="C13" s="51"/>
      <c r="D13" s="51">
        <v>0</v>
      </c>
      <c r="E13" s="51"/>
      <c r="F13" s="51">
        <v>0.2</v>
      </c>
      <c r="G13" s="51"/>
      <c r="H13" s="51">
        <v>0</v>
      </c>
      <c r="I13" s="51"/>
      <c r="J13" s="51">
        <v>0</v>
      </c>
      <c r="K13" s="51"/>
      <c r="L13" s="51">
        <v>3</v>
      </c>
      <c r="M13" s="51"/>
      <c r="N13" s="51">
        <v>1</v>
      </c>
      <c r="O13" s="216"/>
      <c r="Q13" s="216"/>
      <c r="S13" s="216"/>
      <c r="U13" s="216"/>
      <c r="W13" s="216"/>
      <c r="Y13" s="216"/>
      <c r="AA13" s="216"/>
    </row>
    <row r="14" spans="1:35" ht="12.75" customHeight="1" x14ac:dyDescent="0.2">
      <c r="A14" t="s">
        <v>187</v>
      </c>
      <c r="B14" s="290">
        <v>50.7</v>
      </c>
      <c r="C14" s="290"/>
      <c r="D14" s="290">
        <v>0</v>
      </c>
      <c r="E14" s="290"/>
      <c r="F14" s="290">
        <v>0</v>
      </c>
      <c r="G14" s="135"/>
      <c r="H14" s="290">
        <v>0</v>
      </c>
      <c r="I14" s="290"/>
      <c r="J14" s="296">
        <v>0</v>
      </c>
      <c r="K14" s="51"/>
      <c r="L14" s="296">
        <v>1</v>
      </c>
      <c r="M14" s="51"/>
      <c r="N14" s="296">
        <v>0</v>
      </c>
      <c r="O14" s="216"/>
      <c r="Q14" s="216"/>
      <c r="S14" s="216"/>
      <c r="U14" s="216"/>
      <c r="W14" s="216"/>
      <c r="Y14" s="216"/>
      <c r="AA14" s="216"/>
    </row>
    <row r="15" spans="1:35" ht="12.75" customHeight="1" x14ac:dyDescent="0.2">
      <c r="B15" s="51"/>
      <c r="C15" s="51"/>
      <c r="D15" s="51"/>
      <c r="E15" s="51"/>
      <c r="F15" s="51"/>
      <c r="G15" s="51"/>
      <c r="H15" s="51"/>
      <c r="I15" s="51"/>
      <c r="J15" s="51"/>
      <c r="K15" s="51"/>
      <c r="L15" s="51"/>
      <c r="M15" s="51"/>
      <c r="N15" s="51"/>
      <c r="O15" s="216"/>
      <c r="Q15" s="216"/>
      <c r="S15" s="216"/>
      <c r="U15" s="216"/>
      <c r="W15" s="216"/>
      <c r="Y15" s="216"/>
      <c r="AA15" s="216"/>
    </row>
    <row r="16" spans="1:35" ht="12.75" customHeight="1" x14ac:dyDescent="0.2">
      <c r="A16" t="s">
        <v>188</v>
      </c>
      <c r="B16" s="290" t="s">
        <v>92</v>
      </c>
      <c r="C16" s="290"/>
      <c r="D16" s="290" t="s">
        <v>92</v>
      </c>
      <c r="E16" s="290" t="s">
        <v>93</v>
      </c>
      <c r="F16" s="290" t="s">
        <v>92</v>
      </c>
      <c r="G16" s="135"/>
      <c r="H16" s="290" t="s">
        <v>92</v>
      </c>
      <c r="I16" s="290" t="s">
        <v>93</v>
      </c>
      <c r="J16" s="290" t="s">
        <v>92</v>
      </c>
      <c r="K16" s="51"/>
      <c r="L16" s="290" t="s">
        <v>92</v>
      </c>
      <c r="M16" s="51"/>
      <c r="N16" s="290" t="s">
        <v>92</v>
      </c>
      <c r="O16" s="216"/>
      <c r="Q16" s="216"/>
      <c r="S16" s="216"/>
      <c r="U16" s="216"/>
      <c r="W16" s="216"/>
      <c r="Y16" s="216"/>
      <c r="AA16" s="216"/>
    </row>
    <row r="17" spans="1:27" ht="12.75" customHeight="1" x14ac:dyDescent="0.2">
      <c r="A17" t="s">
        <v>189</v>
      </c>
      <c r="B17" s="51">
        <v>31.5</v>
      </c>
      <c r="C17" s="51"/>
      <c r="D17" s="51">
        <v>0</v>
      </c>
      <c r="E17" s="51"/>
      <c r="F17" s="51">
        <v>0</v>
      </c>
      <c r="G17" s="51"/>
      <c r="H17" s="51">
        <v>0</v>
      </c>
      <c r="I17" s="51"/>
      <c r="J17" s="51">
        <v>0</v>
      </c>
      <c r="K17" s="51"/>
      <c r="L17" s="51">
        <v>1</v>
      </c>
      <c r="M17" s="51"/>
      <c r="N17" s="51">
        <v>1.9</v>
      </c>
      <c r="O17" s="216"/>
      <c r="Q17" s="216"/>
      <c r="S17" s="216"/>
      <c r="U17" s="216"/>
      <c r="W17" s="216"/>
      <c r="Y17" s="216"/>
      <c r="AA17" s="216"/>
    </row>
    <row r="18" spans="1:27" ht="12.75" customHeight="1" x14ac:dyDescent="0.2">
      <c r="A18" s="54" t="s">
        <v>190</v>
      </c>
      <c r="B18" s="290">
        <v>45.5</v>
      </c>
      <c r="C18" s="290"/>
      <c r="D18" s="290">
        <v>1.8</v>
      </c>
      <c r="E18" s="290"/>
      <c r="F18" s="290">
        <v>4</v>
      </c>
      <c r="G18" s="135"/>
      <c r="H18" s="290">
        <v>1.8</v>
      </c>
      <c r="I18" s="290"/>
      <c r="J18" s="290">
        <v>0.9</v>
      </c>
      <c r="K18" s="135"/>
      <c r="L18" s="290">
        <v>2.8</v>
      </c>
      <c r="M18" s="135"/>
      <c r="N18" s="290">
        <v>17</v>
      </c>
      <c r="O18" s="216"/>
      <c r="Q18" s="216"/>
      <c r="S18" s="216"/>
      <c r="U18" s="216"/>
      <c r="W18" s="216"/>
      <c r="Y18" s="216"/>
      <c r="AA18" s="216"/>
    </row>
    <row r="19" spans="1:27" ht="12.75" customHeight="1" x14ac:dyDescent="0.2">
      <c r="A19" t="s">
        <v>191</v>
      </c>
      <c r="B19" s="51">
        <v>63</v>
      </c>
      <c r="C19" s="51"/>
      <c r="D19" s="51">
        <v>3.5</v>
      </c>
      <c r="E19" s="51"/>
      <c r="F19" s="51">
        <v>9</v>
      </c>
      <c r="G19" s="51"/>
      <c r="H19" s="51">
        <v>2.6</v>
      </c>
      <c r="I19" s="51"/>
      <c r="J19" s="51">
        <v>0.1</v>
      </c>
      <c r="K19" s="51"/>
      <c r="L19" s="51">
        <v>6</v>
      </c>
      <c r="M19" s="51"/>
      <c r="N19" s="51">
        <v>12.2</v>
      </c>
      <c r="O19" s="216"/>
      <c r="Q19" s="216"/>
      <c r="S19" s="216"/>
      <c r="U19" s="216"/>
      <c r="W19" s="216"/>
      <c r="Y19" s="216"/>
      <c r="AA19" s="216"/>
    </row>
    <row r="20" spans="1:27" ht="12.75" customHeight="1" x14ac:dyDescent="0.2">
      <c r="A20" t="s">
        <v>192</v>
      </c>
      <c r="B20" s="51">
        <v>198.5</v>
      </c>
      <c r="C20" s="51"/>
      <c r="D20" s="51">
        <v>6.7</v>
      </c>
      <c r="E20" s="51"/>
      <c r="F20" s="51">
        <v>20.2</v>
      </c>
      <c r="G20" s="51"/>
      <c r="H20" s="51">
        <v>16.399999999999999</v>
      </c>
      <c r="I20" s="51"/>
      <c r="J20" s="51">
        <v>2.2000000000000002</v>
      </c>
      <c r="K20" s="51"/>
      <c r="L20" s="51">
        <v>22.9</v>
      </c>
      <c r="M20" s="51"/>
      <c r="N20" s="51">
        <v>52.2</v>
      </c>
      <c r="O20" s="216"/>
      <c r="Q20" s="216"/>
      <c r="S20" s="216"/>
      <c r="U20" s="216"/>
      <c r="W20" s="216"/>
      <c r="Y20" s="216"/>
      <c r="AA20" s="216"/>
    </row>
    <row r="21" spans="1:27" ht="12.75" customHeight="1" x14ac:dyDescent="0.2">
      <c r="B21" s="51"/>
      <c r="C21" s="51"/>
      <c r="D21" s="51"/>
      <c r="E21" s="51"/>
      <c r="F21" s="51"/>
      <c r="G21" s="51"/>
      <c r="H21" s="51"/>
      <c r="I21" s="51"/>
      <c r="J21" s="51"/>
      <c r="K21" s="51"/>
      <c r="L21" s="51"/>
      <c r="M21" s="51"/>
      <c r="N21" s="51"/>
      <c r="O21" s="216"/>
      <c r="Q21" s="216"/>
      <c r="S21" s="216"/>
      <c r="U21" s="216"/>
      <c r="W21" s="216"/>
      <c r="Y21" s="216"/>
      <c r="AA21" s="216"/>
    </row>
    <row r="22" spans="1:27" ht="12.75" customHeight="1" x14ac:dyDescent="0.2">
      <c r="A22" t="s">
        <v>193</v>
      </c>
      <c r="B22" s="51">
        <v>34.31</v>
      </c>
      <c r="C22" s="51"/>
      <c r="D22" s="51">
        <v>1</v>
      </c>
      <c r="E22" s="51"/>
      <c r="F22" s="51">
        <v>0.6</v>
      </c>
      <c r="G22" s="51"/>
      <c r="H22" s="51">
        <v>0</v>
      </c>
      <c r="I22" s="51"/>
      <c r="J22" s="51">
        <v>0.6</v>
      </c>
      <c r="K22" s="51"/>
      <c r="L22" s="51">
        <v>1.4</v>
      </c>
      <c r="M22" s="51"/>
      <c r="N22" s="51">
        <v>3.6</v>
      </c>
      <c r="O22" s="216"/>
      <c r="Q22" s="216"/>
      <c r="S22" s="216"/>
      <c r="U22" s="216"/>
      <c r="W22" s="216"/>
      <c r="Y22" s="216"/>
      <c r="AA22" s="216"/>
    </row>
    <row r="23" spans="1:27" ht="12.75" customHeight="1" x14ac:dyDescent="0.2">
      <c r="A23" t="s">
        <v>194</v>
      </c>
      <c r="B23" s="51">
        <v>29.5</v>
      </c>
      <c r="C23" s="51"/>
      <c r="D23" s="51">
        <v>1</v>
      </c>
      <c r="E23" s="51"/>
      <c r="F23" s="51">
        <v>2.6</v>
      </c>
      <c r="G23" s="51"/>
      <c r="H23" s="51">
        <v>2</v>
      </c>
      <c r="I23" s="51"/>
      <c r="J23" s="51">
        <v>1</v>
      </c>
      <c r="K23" s="51"/>
      <c r="L23" s="51">
        <v>1</v>
      </c>
      <c r="M23" s="51"/>
      <c r="N23" s="51">
        <v>5.2</v>
      </c>
      <c r="O23" s="216"/>
      <c r="Q23" s="216"/>
      <c r="S23" s="216"/>
      <c r="U23" s="216"/>
      <c r="W23" s="216"/>
      <c r="Y23" s="216"/>
      <c r="AA23" s="216"/>
    </row>
    <row r="24" spans="1:27" ht="12.75" customHeight="1" x14ac:dyDescent="0.2">
      <c r="A24" t="s">
        <v>195</v>
      </c>
      <c r="B24" s="51">
        <v>20.49</v>
      </c>
      <c r="C24" s="51"/>
      <c r="D24" s="51">
        <v>0</v>
      </c>
      <c r="E24" s="51"/>
      <c r="F24" s="51">
        <v>0.44</v>
      </c>
      <c r="G24" s="51"/>
      <c r="H24" s="51">
        <v>0</v>
      </c>
      <c r="I24" s="51"/>
      <c r="J24" s="51">
        <v>0</v>
      </c>
      <c r="K24" s="51"/>
      <c r="L24" s="51">
        <v>1.65</v>
      </c>
      <c r="M24" s="51"/>
      <c r="N24" s="51">
        <v>1.65</v>
      </c>
      <c r="O24" s="216"/>
      <c r="Q24" s="216"/>
      <c r="S24" s="216"/>
      <c r="U24" s="216"/>
      <c r="W24" s="216"/>
      <c r="Y24" s="216"/>
      <c r="AA24" s="216"/>
    </row>
    <row r="25" spans="1:27" ht="12.75" customHeight="1" x14ac:dyDescent="0.2">
      <c r="A25" t="s">
        <v>196</v>
      </c>
      <c r="B25" s="290" t="s">
        <v>92</v>
      </c>
      <c r="C25" s="290"/>
      <c r="D25" s="290" t="s">
        <v>92</v>
      </c>
      <c r="E25" s="290" t="s">
        <v>93</v>
      </c>
      <c r="F25" s="290" t="s">
        <v>92</v>
      </c>
      <c r="G25" s="135"/>
      <c r="H25" s="290" t="s">
        <v>92</v>
      </c>
      <c r="I25" s="290" t="s">
        <v>93</v>
      </c>
      <c r="J25" s="290" t="s">
        <v>92</v>
      </c>
      <c r="K25" s="51"/>
      <c r="L25" s="290" t="s">
        <v>92</v>
      </c>
      <c r="M25" s="51"/>
      <c r="N25" s="290" t="s">
        <v>92</v>
      </c>
      <c r="O25" s="216"/>
      <c r="Q25" s="216"/>
      <c r="S25" s="216"/>
      <c r="U25" s="216"/>
      <c r="W25" s="216"/>
      <c r="Y25" s="216"/>
      <c r="AA25" s="216"/>
    </row>
    <row r="26" spans="1:27" ht="12.75" customHeight="1" x14ac:dyDescent="0.2">
      <c r="A26" t="s">
        <v>318</v>
      </c>
      <c r="B26" s="290" t="s">
        <v>92</v>
      </c>
      <c r="C26" s="290"/>
      <c r="D26" s="290" t="s">
        <v>92</v>
      </c>
      <c r="E26" s="290" t="s">
        <v>93</v>
      </c>
      <c r="F26" s="290" t="s">
        <v>92</v>
      </c>
      <c r="G26" s="135"/>
      <c r="H26" s="290" t="s">
        <v>92</v>
      </c>
      <c r="I26" s="290" t="s">
        <v>93</v>
      </c>
      <c r="J26" s="290" t="s">
        <v>92</v>
      </c>
      <c r="K26" s="51"/>
      <c r="L26" s="290" t="s">
        <v>92</v>
      </c>
      <c r="M26" s="51"/>
      <c r="N26" s="290" t="s">
        <v>92</v>
      </c>
      <c r="O26" s="216"/>
      <c r="Q26" s="216"/>
      <c r="S26" s="216"/>
      <c r="U26" s="216"/>
      <c r="W26" s="216"/>
      <c r="Y26" s="216"/>
      <c r="AA26" s="216"/>
    </row>
    <row r="27" spans="1:27" ht="12.75" customHeight="1" x14ac:dyDescent="0.2">
      <c r="B27" s="51"/>
      <c r="C27" s="51"/>
      <c r="D27" s="51"/>
      <c r="E27" s="51"/>
      <c r="F27" s="51"/>
      <c r="G27" s="51"/>
      <c r="H27" s="51"/>
      <c r="I27" s="51"/>
      <c r="J27" s="51"/>
      <c r="K27" s="51"/>
      <c r="L27" s="51"/>
      <c r="M27" s="51"/>
      <c r="N27" s="51"/>
      <c r="O27" s="216"/>
      <c r="Q27" s="216"/>
      <c r="S27" s="216"/>
      <c r="U27" s="216"/>
      <c r="W27" s="216"/>
      <c r="Y27" s="216"/>
      <c r="AA27" s="216"/>
    </row>
    <row r="28" spans="1:27" ht="12.75" customHeight="1" x14ac:dyDescent="0.2">
      <c r="A28" t="s">
        <v>197</v>
      </c>
      <c r="B28" s="51">
        <v>36.5</v>
      </c>
      <c r="C28" s="51"/>
      <c r="D28" s="51">
        <v>0</v>
      </c>
      <c r="E28" s="51"/>
      <c r="F28" s="51">
        <v>0</v>
      </c>
      <c r="G28" s="51"/>
      <c r="H28" s="51">
        <v>0</v>
      </c>
      <c r="I28" s="51"/>
      <c r="J28" s="51">
        <v>0</v>
      </c>
      <c r="K28" s="51"/>
      <c r="L28" s="51">
        <v>0.6</v>
      </c>
      <c r="M28" s="51"/>
      <c r="N28" s="51">
        <v>2.2000000000000002</v>
      </c>
      <c r="O28" s="216"/>
      <c r="Q28" s="216"/>
      <c r="S28" s="216"/>
      <c r="U28" s="216"/>
      <c r="W28" s="216"/>
      <c r="Y28" s="216"/>
      <c r="AA28" s="216"/>
    </row>
    <row r="29" spans="1:27" ht="12.75" customHeight="1" x14ac:dyDescent="0.2">
      <c r="A29" t="s">
        <v>198</v>
      </c>
      <c r="B29" s="51">
        <v>147.6</v>
      </c>
      <c r="C29" s="51"/>
      <c r="D29" s="51">
        <v>5.2</v>
      </c>
      <c r="E29" s="51"/>
      <c r="F29" s="51">
        <v>15.3</v>
      </c>
      <c r="G29" s="51"/>
      <c r="H29" s="51">
        <v>10.9</v>
      </c>
      <c r="I29" s="51"/>
      <c r="J29" s="51">
        <v>3.6</v>
      </c>
      <c r="K29" s="51"/>
      <c r="L29" s="51">
        <v>12.31</v>
      </c>
      <c r="M29" s="51"/>
      <c r="N29" s="51">
        <v>36.4</v>
      </c>
      <c r="O29" s="216"/>
      <c r="Q29" s="216"/>
      <c r="S29" s="216"/>
      <c r="U29" s="216"/>
      <c r="W29" s="216"/>
      <c r="Y29" s="216"/>
      <c r="AA29" s="216"/>
    </row>
    <row r="30" spans="1:27" ht="12.75" customHeight="1" x14ac:dyDescent="0.2">
      <c r="A30" t="s">
        <v>199</v>
      </c>
      <c r="B30" s="290" t="s">
        <v>92</v>
      </c>
      <c r="C30" s="290"/>
      <c r="D30" s="290" t="s">
        <v>92</v>
      </c>
      <c r="E30" s="290" t="s">
        <v>93</v>
      </c>
      <c r="F30" s="290" t="s">
        <v>92</v>
      </c>
      <c r="G30" s="135"/>
      <c r="H30" s="290" t="s">
        <v>92</v>
      </c>
      <c r="I30" s="290" t="s">
        <v>93</v>
      </c>
      <c r="J30" s="290" t="s">
        <v>92</v>
      </c>
      <c r="K30" s="51"/>
      <c r="L30" s="290" t="s">
        <v>92</v>
      </c>
      <c r="M30" s="51"/>
      <c r="N30" s="290" t="s">
        <v>92</v>
      </c>
      <c r="O30" s="216"/>
      <c r="Q30" s="216"/>
      <c r="S30" s="216"/>
      <c r="U30" s="216"/>
      <c r="W30" s="216"/>
      <c r="Y30" s="216"/>
      <c r="AA30" s="216"/>
    </row>
    <row r="31" spans="1:27" ht="12.75" customHeight="1" x14ac:dyDescent="0.2">
      <c r="A31" t="s">
        <v>385</v>
      </c>
      <c r="B31" s="51">
        <v>11.8</v>
      </c>
      <c r="C31" s="51"/>
      <c r="D31" s="51">
        <v>0.3</v>
      </c>
      <c r="E31" s="51"/>
      <c r="F31" s="51">
        <v>0</v>
      </c>
      <c r="G31" s="51"/>
      <c r="H31" s="51">
        <v>0</v>
      </c>
      <c r="I31" s="51"/>
      <c r="J31" s="51">
        <v>0</v>
      </c>
      <c r="K31" s="51"/>
      <c r="L31" s="51">
        <v>1</v>
      </c>
      <c r="M31" s="51"/>
      <c r="N31" s="51">
        <v>1</v>
      </c>
      <c r="O31" s="216"/>
      <c r="Q31" s="216"/>
      <c r="S31" s="216"/>
      <c r="U31" s="216"/>
      <c r="W31" s="216"/>
      <c r="Y31" s="216"/>
      <c r="AA31" s="216"/>
    </row>
    <row r="32" spans="1:27" ht="12.75" customHeight="1" x14ac:dyDescent="0.2">
      <c r="A32" t="s">
        <v>200</v>
      </c>
      <c r="B32" s="51">
        <v>54.4</v>
      </c>
      <c r="C32" s="51"/>
      <c r="D32" s="51">
        <v>3</v>
      </c>
      <c r="E32" s="51"/>
      <c r="F32" s="51">
        <v>3.8</v>
      </c>
      <c r="G32" s="51"/>
      <c r="H32" s="51">
        <v>3</v>
      </c>
      <c r="I32" s="51"/>
      <c r="J32" s="51">
        <v>2.6</v>
      </c>
      <c r="K32" s="51"/>
      <c r="L32" s="51">
        <v>5</v>
      </c>
      <c r="M32" s="51"/>
      <c r="N32" s="51">
        <v>12.9</v>
      </c>
      <c r="O32" s="216"/>
      <c r="Q32" s="216"/>
      <c r="S32" s="216"/>
      <c r="U32" s="216"/>
      <c r="W32" s="216"/>
      <c r="Y32" s="216"/>
      <c r="AA32" s="216"/>
    </row>
    <row r="33" spans="1:27" ht="12.75" customHeight="1" x14ac:dyDescent="0.2">
      <c r="B33" s="51"/>
      <c r="C33" s="51"/>
      <c r="D33" s="51"/>
      <c r="E33" s="51"/>
      <c r="F33" s="51"/>
      <c r="G33" s="51"/>
      <c r="H33" s="51"/>
      <c r="I33" s="51"/>
      <c r="J33" s="51"/>
      <c r="K33" s="51"/>
      <c r="L33" s="51"/>
      <c r="M33" s="51"/>
      <c r="N33" s="51"/>
      <c r="O33" s="216"/>
      <c r="Q33" s="216"/>
      <c r="S33" s="216"/>
      <c r="U33" s="216"/>
      <c r="W33" s="216"/>
      <c r="Y33" s="216"/>
      <c r="AA33" s="216"/>
    </row>
    <row r="34" spans="1:27" ht="12.75" customHeight="1" x14ac:dyDescent="0.2">
      <c r="A34" t="s">
        <v>201</v>
      </c>
      <c r="B34" s="135">
        <v>35.18</v>
      </c>
      <c r="C34" s="51"/>
      <c r="D34" s="20">
        <v>0</v>
      </c>
      <c r="E34" s="51"/>
      <c r="F34" s="20">
        <v>0</v>
      </c>
      <c r="G34" s="51"/>
      <c r="H34" s="20">
        <v>0</v>
      </c>
      <c r="I34" s="51"/>
      <c r="J34" s="20">
        <v>0</v>
      </c>
      <c r="K34" s="51"/>
      <c r="L34" s="20">
        <v>0</v>
      </c>
      <c r="M34" s="51"/>
      <c r="N34" s="135">
        <v>2</v>
      </c>
      <c r="O34" s="216"/>
      <c r="Q34" s="216"/>
      <c r="S34" s="216"/>
      <c r="U34" s="216"/>
      <c r="W34" s="216"/>
      <c r="Y34" s="216"/>
      <c r="AA34" s="216"/>
    </row>
    <row r="35" spans="1:27" ht="12.75" customHeight="1" x14ac:dyDescent="0.2">
      <c r="A35" t="s">
        <v>202</v>
      </c>
      <c r="B35" s="290" t="s">
        <v>92</v>
      </c>
      <c r="C35" s="290"/>
      <c r="D35" s="290" t="s">
        <v>92</v>
      </c>
      <c r="E35" s="290" t="s">
        <v>93</v>
      </c>
      <c r="F35" s="290" t="s">
        <v>92</v>
      </c>
      <c r="G35" s="135"/>
      <c r="H35" s="290" t="s">
        <v>92</v>
      </c>
      <c r="I35" s="290" t="s">
        <v>93</v>
      </c>
      <c r="J35" s="290" t="s">
        <v>92</v>
      </c>
      <c r="K35" s="51"/>
      <c r="L35" s="290" t="s">
        <v>92</v>
      </c>
      <c r="M35" s="51"/>
      <c r="N35" s="290" t="s">
        <v>92</v>
      </c>
      <c r="O35" s="216"/>
      <c r="Q35" s="216"/>
      <c r="S35" s="216"/>
      <c r="U35" s="216"/>
      <c r="W35" s="216"/>
      <c r="Y35" s="216"/>
      <c r="AA35" s="216"/>
    </row>
    <row r="36" spans="1:27" ht="12.75" customHeight="1" x14ac:dyDescent="0.2">
      <c r="A36" t="s">
        <v>203</v>
      </c>
      <c r="B36" s="51">
        <v>26.6</v>
      </c>
      <c r="C36" s="51"/>
      <c r="D36" s="51">
        <v>0</v>
      </c>
      <c r="E36" s="51"/>
      <c r="F36" s="51">
        <v>0</v>
      </c>
      <c r="G36" s="51"/>
      <c r="H36" s="51">
        <v>0</v>
      </c>
      <c r="I36" s="51"/>
      <c r="J36" s="51">
        <v>0</v>
      </c>
      <c r="K36" s="51"/>
      <c r="L36" s="51">
        <v>0</v>
      </c>
      <c r="M36" s="51"/>
      <c r="N36" s="51">
        <v>0</v>
      </c>
      <c r="O36" s="216"/>
      <c r="Q36" s="216"/>
      <c r="S36" s="216"/>
      <c r="U36" s="216"/>
      <c r="W36" s="216"/>
      <c r="Y36" s="216"/>
      <c r="AA36" s="216"/>
    </row>
    <row r="37" spans="1:27" ht="12.75" customHeight="1" x14ac:dyDescent="0.2">
      <c r="A37" t="s">
        <v>204</v>
      </c>
      <c r="B37" s="51">
        <v>81.67</v>
      </c>
      <c r="C37" s="51"/>
      <c r="D37" s="51">
        <v>5.6</v>
      </c>
      <c r="E37" s="51"/>
      <c r="F37" s="51">
        <v>7.8</v>
      </c>
      <c r="G37" s="51"/>
      <c r="H37" s="51">
        <v>8</v>
      </c>
      <c r="I37" s="51"/>
      <c r="J37" s="51">
        <v>2.9</v>
      </c>
      <c r="K37" s="51"/>
      <c r="L37" s="51">
        <v>7.2</v>
      </c>
      <c r="M37" s="51"/>
      <c r="N37" s="51">
        <v>29.9</v>
      </c>
      <c r="O37" s="216"/>
      <c r="Q37" s="216"/>
      <c r="S37" s="216"/>
      <c r="U37" s="216"/>
      <c r="W37" s="216"/>
      <c r="Y37" s="216"/>
      <c r="AA37" s="216"/>
    </row>
    <row r="38" spans="1:27" ht="12.75" customHeight="1" x14ac:dyDescent="0.2">
      <c r="A38" t="s">
        <v>205</v>
      </c>
      <c r="B38" s="51">
        <v>13.5</v>
      </c>
      <c r="C38" s="51"/>
      <c r="D38" s="51">
        <v>0</v>
      </c>
      <c r="E38" s="51"/>
      <c r="F38" s="51">
        <v>0</v>
      </c>
      <c r="G38" s="51"/>
      <c r="H38" s="51">
        <v>0</v>
      </c>
      <c r="I38" s="51"/>
      <c r="J38" s="51">
        <v>0</v>
      </c>
      <c r="K38" s="51"/>
      <c r="L38" s="51">
        <v>0</v>
      </c>
      <c r="M38" s="51"/>
      <c r="N38" s="51">
        <v>5</v>
      </c>
      <c r="O38" s="216"/>
      <c r="Q38" s="216"/>
      <c r="S38" s="216"/>
      <c r="U38" s="216"/>
      <c r="W38" s="216"/>
      <c r="Y38" s="216"/>
      <c r="AA38" s="216"/>
    </row>
    <row r="39" spans="1:27" ht="12.75" customHeight="1" x14ac:dyDescent="0.2">
      <c r="B39" s="51"/>
      <c r="C39" s="51"/>
      <c r="D39" s="51"/>
      <c r="E39" s="51"/>
      <c r="F39" s="51"/>
      <c r="G39" s="51"/>
      <c r="H39" s="51"/>
      <c r="I39" s="51"/>
      <c r="J39" s="51"/>
      <c r="K39" s="51"/>
      <c r="L39" s="51"/>
      <c r="M39" s="51"/>
      <c r="N39" s="51"/>
      <c r="O39" s="216"/>
      <c r="Q39" s="216"/>
      <c r="S39" s="216"/>
      <c r="U39" s="216"/>
      <c r="W39" s="216"/>
      <c r="Y39" s="216"/>
      <c r="AA39" s="216"/>
    </row>
    <row r="40" spans="1:27" ht="12.75" customHeight="1" x14ac:dyDescent="0.2">
      <c r="A40" t="s">
        <v>206</v>
      </c>
      <c r="B40" s="51">
        <v>36.64</v>
      </c>
      <c r="C40" s="51"/>
      <c r="D40" s="51">
        <v>1</v>
      </c>
      <c r="E40" s="51"/>
      <c r="F40" s="51">
        <v>1</v>
      </c>
      <c r="G40" s="51"/>
      <c r="H40" s="51">
        <v>3</v>
      </c>
      <c r="I40" s="51"/>
      <c r="J40" s="51">
        <v>1</v>
      </c>
      <c r="K40" s="51"/>
      <c r="L40" s="51">
        <v>2</v>
      </c>
      <c r="M40" s="51"/>
      <c r="N40" s="51">
        <v>3.8</v>
      </c>
      <c r="O40" s="216"/>
      <c r="Q40" s="216"/>
      <c r="S40" s="216"/>
      <c r="U40" s="216"/>
      <c r="W40" s="216"/>
      <c r="Y40" s="216"/>
      <c r="AA40" s="216"/>
    </row>
    <row r="41" spans="1:27" ht="12.75" customHeight="1" x14ac:dyDescent="0.2">
      <c r="A41" t="s">
        <v>207</v>
      </c>
      <c r="B41" s="51">
        <v>59.94</v>
      </c>
      <c r="C41" s="51"/>
      <c r="D41" s="51">
        <v>4.34</v>
      </c>
      <c r="E41" s="51"/>
      <c r="F41" s="51">
        <v>9.4600000000000009</v>
      </c>
      <c r="G41" s="51"/>
      <c r="H41" s="51">
        <v>3</v>
      </c>
      <c r="I41" s="51"/>
      <c r="J41" s="51">
        <v>4.76</v>
      </c>
      <c r="K41" s="51"/>
      <c r="L41" s="51">
        <v>7.88</v>
      </c>
      <c r="M41" s="51"/>
      <c r="N41" s="51">
        <v>31.87</v>
      </c>
      <c r="O41" s="216"/>
      <c r="Q41" s="216"/>
      <c r="S41" s="216"/>
      <c r="U41" s="216"/>
      <c r="W41" s="216"/>
      <c r="Y41" s="216"/>
      <c r="AA41" s="216"/>
    </row>
    <row r="42" spans="1:27" x14ac:dyDescent="0.2">
      <c r="B42" s="51"/>
      <c r="C42" s="51"/>
      <c r="D42" s="51"/>
      <c r="E42" s="51"/>
      <c r="F42" s="51"/>
      <c r="G42" s="51"/>
      <c r="H42" s="51"/>
      <c r="I42" s="51"/>
      <c r="J42" s="51"/>
      <c r="K42" s="51"/>
      <c r="L42" s="51"/>
      <c r="M42" s="51"/>
      <c r="N42" s="51"/>
      <c r="O42" s="216"/>
      <c r="Q42" s="216"/>
      <c r="S42" s="216"/>
      <c r="U42" s="216"/>
      <c r="W42" s="216"/>
      <c r="Y42" s="216"/>
      <c r="AA42" s="216"/>
    </row>
    <row r="43" spans="1:27" ht="15" x14ac:dyDescent="0.25">
      <c r="A43" s="41" t="s">
        <v>208</v>
      </c>
      <c r="B43" s="419">
        <v>1293.29</v>
      </c>
      <c r="C43" s="419"/>
      <c r="D43" s="419">
        <v>47.05</v>
      </c>
      <c r="E43" s="419"/>
      <c r="F43" s="419">
        <v>85.74</v>
      </c>
      <c r="G43" s="419"/>
      <c r="H43" s="419">
        <v>60.69</v>
      </c>
      <c r="I43" s="419"/>
      <c r="J43" s="419">
        <v>24.29</v>
      </c>
      <c r="K43" s="419"/>
      <c r="L43" s="419">
        <v>92.51</v>
      </c>
      <c r="M43" s="419"/>
      <c r="N43" s="419">
        <v>264.52999999999997</v>
      </c>
      <c r="O43" s="216"/>
      <c r="Q43" s="216"/>
      <c r="S43" s="216"/>
      <c r="U43" s="216"/>
      <c r="W43" s="216"/>
      <c r="Y43" s="216"/>
      <c r="AA43" s="216"/>
    </row>
    <row r="44" spans="1:27" x14ac:dyDescent="0.2">
      <c r="A44" s="42" t="s">
        <v>87</v>
      </c>
    </row>
    <row r="45" spans="1:27" x14ac:dyDescent="0.2">
      <c r="A45" s="616" t="s">
        <v>398</v>
      </c>
      <c r="B45" s="634"/>
      <c r="C45" s="634"/>
      <c r="D45" s="634"/>
      <c r="E45" s="634"/>
      <c r="F45" s="634"/>
      <c r="G45" s="634"/>
      <c r="H45" s="634"/>
      <c r="I45" s="634"/>
      <c r="J45" s="634"/>
      <c r="K45" s="634"/>
      <c r="L45" s="634"/>
      <c r="M45" s="634"/>
      <c r="N45" s="634"/>
    </row>
    <row r="46" spans="1:27" ht="33.75" customHeight="1" x14ac:dyDescent="0.2">
      <c r="A46" s="634"/>
      <c r="B46" s="634"/>
      <c r="C46" s="634"/>
      <c r="D46" s="634"/>
      <c r="E46" s="634"/>
      <c r="F46" s="634"/>
      <c r="G46" s="634"/>
      <c r="H46" s="634"/>
      <c r="I46" s="634"/>
      <c r="J46" s="634"/>
      <c r="K46" s="634"/>
      <c r="L46" s="634"/>
      <c r="M46" s="634"/>
      <c r="N46" s="634"/>
    </row>
  </sheetData>
  <mergeCells count="2">
    <mergeCell ref="A2:P2"/>
    <mergeCell ref="A45:N46"/>
  </mergeCells>
  <phoneticPr fontId="8" type="noConversion"/>
  <hyperlinks>
    <hyperlink ref="A1" location="Contents!A1" display="Return to contents"/>
  </hyperlinks>
  <pageMargins left="0.75" right="0.75" top="1" bottom="1" header="0.5" footer="0.5"/>
  <pageSetup paperSize="9" scale="91"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A36565919</value>
    </field>
    <field name="Objective-Title">
      <value order="0">2021 - Teacher Census - Supplementary tables - web tables</value>
    </field>
    <field name="Objective-Description">
      <value order="0"/>
    </field>
    <field name="Objective-CreationStamp">
      <value order="0">2022-02-17T16:09:38Z</value>
    </field>
    <field name="Objective-IsApproved">
      <value order="0">false</value>
    </field>
    <field name="Objective-IsPublished">
      <value order="0">false</value>
    </field>
    <field name="Objective-DatePublished">
      <value order="0"/>
    </field>
    <field name="Objective-ModificationStamp">
      <value order="0">2022-03-14T19:25:40Z</value>
    </field>
    <field name="Objective-Owner">
      <value order="0">Blanc, Janice J (U419273)</value>
    </field>
    <field name="Objective-Path">
      <value order="0">Objective Global Folder:SG File Plan:Education, careers and employment:Education and skills:Schools - Teachers and school staff:Research and analysis: Schools - teachers and school staff:Statistical: Pupil, Teacher and School (PTS) Statistics - school staff census: Restricted working papers (Part 3): 2017-2022</value>
    </field>
    <field name="Objective-Parent">
      <value order="0">Statistical: Pupil, Teacher and School (PTS) Statistics - school staff census: Restricted working papers (Part 3): 2017-2022</value>
    </field>
    <field name="Objective-State">
      <value order="0">Being Drafted</value>
    </field>
    <field name="Objective-VersionId">
      <value order="0">vA54690581</value>
    </field>
    <field name="Objective-Version">
      <value order="0">1.1</value>
    </field>
    <field name="Objective-VersionNumber">
      <value order="0">19</value>
    </field>
    <field name="Objective-VersionComment">
      <value order="0"/>
    </field>
    <field name="Objective-FileNumber">
      <value order="0">PUBRES/3659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103</vt:i4>
      </vt:variant>
    </vt:vector>
  </HeadingPairs>
  <TitlesOfParts>
    <vt:vector size="103" baseType="lpstr">
      <vt:lpstr>Contents</vt:lpstr>
      <vt:lpstr>Commentary and tables from pub</vt:lpstr>
      <vt:lpstr>Data for Com Charts</vt:lpstr>
      <vt:lpstr>Background Notes</vt:lpstr>
      <vt:lpstr>Table 1.1</vt:lpstr>
      <vt:lpstr>Table 1.2</vt:lpstr>
      <vt:lpstr>Table 1.3</vt:lpstr>
      <vt:lpstr>Table 1.4</vt:lpstr>
      <vt:lpstr>Chart 1</vt:lpstr>
      <vt:lpstr>Table 1.5</vt:lpstr>
      <vt:lpstr>Table 1.6</vt:lpstr>
      <vt:lpstr>Table 2.1</vt:lpstr>
      <vt:lpstr>Table 2.2</vt:lpstr>
      <vt:lpstr>Chart 4</vt:lpstr>
      <vt:lpstr>Table 2.3</vt:lpstr>
      <vt:lpstr>Table 2.4</vt:lpstr>
      <vt:lpstr>Table 2.5</vt:lpstr>
      <vt:lpstr>Table 2.6</vt:lpstr>
      <vt:lpstr>Table 2.7</vt:lpstr>
      <vt:lpstr>Chart 5</vt:lpstr>
      <vt:lpstr>Table 2.8</vt:lpstr>
      <vt:lpstr>Table 2.9</vt:lpstr>
      <vt:lpstr>Table 2.10</vt:lpstr>
      <vt:lpstr>Table 2.11</vt:lpstr>
      <vt:lpstr>Table 2.12</vt:lpstr>
      <vt:lpstr>Table 2.13</vt:lpstr>
      <vt:lpstr>Table 3.1</vt:lpstr>
      <vt:lpstr>Table 3.2</vt:lpstr>
      <vt:lpstr>Chart 6</vt:lpstr>
      <vt:lpstr>Table 3.3</vt:lpstr>
      <vt:lpstr>Table 3.4</vt:lpstr>
      <vt:lpstr>Table 3.5</vt:lpstr>
      <vt:lpstr>Table 3.6</vt:lpstr>
      <vt:lpstr>Table 3.7</vt:lpstr>
      <vt:lpstr>Chart 7</vt:lpstr>
      <vt:lpstr>Table 3.8</vt:lpstr>
      <vt:lpstr>Table 3.9</vt:lpstr>
      <vt:lpstr>Table 3.10</vt:lpstr>
      <vt:lpstr>Table 3.11</vt:lpstr>
      <vt:lpstr>Table 3.12</vt:lpstr>
      <vt:lpstr>Table 3.13</vt:lpstr>
      <vt:lpstr>Table 3.14</vt:lpstr>
      <vt:lpstr>Table 3.15</vt:lpstr>
      <vt:lpstr>Table 3.17</vt:lpstr>
      <vt:lpstr>Table 4.1</vt:lpstr>
      <vt:lpstr>Table 4.2</vt:lpstr>
      <vt:lpstr>Chart 8</vt:lpstr>
      <vt:lpstr>Table 4.3</vt:lpstr>
      <vt:lpstr>Table 4.4</vt:lpstr>
      <vt:lpstr>Table 4.5</vt:lpstr>
      <vt:lpstr>Table 4.6</vt:lpstr>
      <vt:lpstr>Table 4.7</vt:lpstr>
      <vt:lpstr>Chart 9</vt:lpstr>
      <vt:lpstr>Table 4.8</vt:lpstr>
      <vt:lpstr>Table 4.9</vt:lpstr>
      <vt:lpstr>Table 4.10</vt:lpstr>
      <vt:lpstr>Table 4.11</vt:lpstr>
      <vt:lpstr>Table 4.13</vt:lpstr>
      <vt:lpstr>Table 5.1</vt:lpstr>
      <vt:lpstr>Table 5.2</vt:lpstr>
      <vt:lpstr>Table 6.1</vt:lpstr>
      <vt:lpstr>Table 6.2</vt:lpstr>
      <vt:lpstr>Table 6.3</vt:lpstr>
      <vt:lpstr>Table 6.4</vt:lpstr>
      <vt:lpstr>Table 6.5</vt:lpstr>
      <vt:lpstr>Table 6.6</vt:lpstr>
      <vt:lpstr>Table 6.7</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9.1</vt:lpstr>
      <vt:lpstr>Table 9.2</vt:lpstr>
      <vt:lpstr>Table 9.3</vt:lpstr>
      <vt:lpstr>Table 9.4</vt:lpstr>
      <vt:lpstr>Table 9.5</vt:lpstr>
      <vt:lpstr>Table 9.6</vt:lpstr>
      <vt:lpstr>Table 9.7</vt:lpstr>
      <vt:lpstr>Table 9.8</vt:lpstr>
      <vt:lpstr>Table 9.9</vt:lpstr>
      <vt:lpstr>Table 10.1</vt:lpstr>
      <vt:lpstr>Table 10.2</vt:lpstr>
      <vt:lpstr>Table 11.1</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L (Lorna)</dc:creator>
  <cp:lastModifiedBy>u413793</cp:lastModifiedBy>
  <cp:lastPrinted>2012-12-11T18:03:07Z</cp:lastPrinted>
  <dcterms:created xsi:type="dcterms:W3CDTF">2012-12-10T20:17:17Z</dcterms:created>
  <dcterms:modified xsi:type="dcterms:W3CDTF">2022-03-14T19:45:55Z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A36565919</vt:lpwstr>
  </property>
  <property fmtid="{D5CDD505-2E9C-101B-9397-08002B2CF9AE}" pid="3" name="Objective-Title">
    <vt:lpwstr>2021 - Teacher Census - Supplementary tables - web tables</vt:lpwstr>
  </property>
  <property fmtid="{D5CDD505-2E9C-101B-9397-08002B2CF9AE}" pid="4" name="Objective-Comment">
    <vt:lpwstr/>
  </property>
  <property fmtid="{D5CDD505-2E9C-101B-9397-08002B2CF9AE}" pid="5" name="Objective-CreationStamp">
    <vt:filetime>2022-02-17T16:09:38Z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2022-03-14T19:25:40Z</vt:filetime>
  </property>
  <property fmtid="{D5CDD505-2E9C-101B-9397-08002B2CF9AE}" pid="10" name="Objective-Owner">
    <vt:lpwstr>Blanc, Janice J (U419273)</vt:lpwstr>
  </property>
  <property fmtid="{D5CDD505-2E9C-101B-9397-08002B2CF9AE}" pid="11" name="Objective-Path">
    <vt:lpwstr>Objective Global Folder:SG File Plan:Education, careers and employment:Education and skills:Schools - Teachers and school staff:Research and analysis: Schools - teachers and school staff:Statistical: Pupil, Teacher and School (PTS) Statistics - school sta</vt:lpwstr>
  </property>
  <property fmtid="{D5CDD505-2E9C-101B-9397-08002B2CF9AE}" pid="12" name="Objective-Parent">
    <vt:lpwstr>Statistical: Pupil, Teacher and School (PTS) Statistics - school staff census: Restricted working papers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19</vt:r8>
  </property>
  <property fmtid="{D5CDD505-2E9C-101B-9397-08002B2CF9AE}" pid="16" name="Objective-VersionComment">
    <vt:lpwstr/>
  </property>
  <property fmtid="{D5CDD505-2E9C-101B-9397-08002B2CF9AE}" pid="17" name="Objective-FileNumber">
    <vt:lpwstr>PUBRES/3659</vt:lpwstr>
  </property>
  <property fmtid="{D5CDD505-2E9C-101B-9397-08002B2CF9AE}" pid="18" name="Objective-Classification">
    <vt:lpwstr>OFFICIAL-SENSITIVE</vt:lpwstr>
  </property>
  <property fmtid="{D5CDD505-2E9C-101B-9397-08002B2CF9AE}" pid="19" name="Objective-Caveats">
    <vt:lpwstr>Caveat for access to SG Fileplan</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vA54690581</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y fmtid="{D5CDD505-2E9C-101B-9397-08002B2CF9AE}" pid="32" name="Objective-Required Redaction">
    <vt:lpwstr/>
  </property>
</Properties>
</file>