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/Documents/*HOME/Edit_Content/IntermediateExcel/"/>
    </mc:Choice>
  </mc:AlternateContent>
  <xr:revisionPtr revIDLastSave="0" documentId="13_ncr:1_{16C5E214-0508-0345-9E10-ED277C57884D}" xr6:coauthVersionLast="47" xr6:coauthVersionMax="47" xr10:uidLastSave="{00000000-0000-0000-0000-000000000000}"/>
  <bookViews>
    <workbookView xWindow="0" yWindow="0" windowWidth="28800" windowHeight="18000" firstSheet="3" activeTab="13" xr2:uid="{00000000-000D-0000-FFFF-FFFF00000000}"/>
  </bookViews>
  <sheets>
    <sheet name="2023" sheetId="1" r:id="rId1"/>
    <sheet name="2024" sheetId="2" r:id="rId2"/>
    <sheet name="202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2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2025'!$A$1:$E$41</definedName>
    <definedName name="_xlnm._FilterDatabase" localSheetId="4" hidden="1">'Employee Records'!$A$1:$H$52</definedName>
    <definedName name="_xlnm._FilterDatabase" localSheetId="5" hidden="1">'EXPORT EMP RECS'!$A$1:$H$50</definedName>
    <definedName name="_xlnm._FilterDatabase" localSheetId="13" hidden="1">'List Functions'!$A$8:$F$66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" i="21" l="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66" i="19"/>
  <c r="F22" i="19"/>
  <c r="F51" i="19"/>
  <c r="F36" i="19"/>
  <c r="F50" i="19"/>
  <c r="F49" i="19"/>
  <c r="F48" i="19"/>
  <c r="F46" i="19"/>
  <c r="F45" i="19"/>
  <c r="F43" i="19"/>
  <c r="F47" i="19"/>
  <c r="F41" i="19"/>
  <c r="F44" i="19"/>
  <c r="F42" i="19"/>
  <c r="F40" i="19"/>
  <c r="F39" i="19"/>
  <c r="F37" i="19"/>
  <c r="F38" i="19"/>
  <c r="F34" i="19"/>
  <c r="F35" i="19"/>
  <c r="F32" i="19"/>
  <c r="F33" i="19"/>
  <c r="F31" i="19"/>
  <c r="F30" i="19"/>
  <c r="F29" i="19"/>
  <c r="F27" i="19"/>
  <c r="F28" i="19"/>
  <c r="F25" i="19"/>
  <c r="F26" i="19"/>
  <c r="F24" i="19"/>
  <c r="F23" i="19"/>
  <c r="F9" i="19"/>
  <c r="F13" i="19"/>
  <c r="E2" i="19" s="1"/>
  <c r="F15" i="19"/>
  <c r="F11" i="19"/>
  <c r="F14" i="19"/>
  <c r="F19" i="19"/>
  <c r="F10" i="19"/>
  <c r="F52" i="19"/>
  <c r="F53" i="19"/>
  <c r="F61" i="19"/>
  <c r="F56" i="19"/>
  <c r="F54" i="19"/>
  <c r="F58" i="19"/>
  <c r="F55" i="19"/>
  <c r="F65" i="19"/>
  <c r="F60" i="19"/>
  <c r="F17" i="19"/>
  <c r="F18" i="19"/>
  <c r="F20" i="19"/>
  <c r="F21" i="19"/>
  <c r="F16" i="19"/>
  <c r="F12" i="19"/>
  <c r="F62" i="19"/>
  <c r="F64" i="19"/>
  <c r="F63" i="19"/>
  <c r="F59" i="19"/>
  <c r="F57" i="19"/>
  <c r="F21" i="20"/>
  <c r="F22" i="20"/>
  <c r="F5" i="20"/>
  <c r="F19" i="20"/>
  <c r="F6" i="20"/>
  <c r="F7" i="20"/>
  <c r="F35" i="20"/>
  <c r="F25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F6" i="19" l="1"/>
  <c r="E6" i="19"/>
  <c r="D2" i="19"/>
  <c r="C2" i="19"/>
  <c r="E19" i="7"/>
  <c r="E9" i="7"/>
  <c r="E47" i="7"/>
  <c r="E30" i="7"/>
  <c r="E48" i="7" l="1"/>
</calcChain>
</file>

<file path=xl/sharedStrings.xml><?xml version="1.0" encoding="utf-8"?>
<sst xmlns="http://schemas.openxmlformats.org/spreadsheetml/2006/main" count="5057" uniqueCount="1440">
  <si>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</si>
  <si>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</si>
  <si>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</si>
  <si>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</si>
  <si>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</si>
  <si>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</si>
  <si>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</si>
  <si>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</si>
  <si>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</si>
  <si>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</si>
  <si>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</si>
  <si>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</si>
  <si>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</si>
  <si>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</si>
  <si>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</si>
  <si>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</si>
  <si>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</si>
  <si>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</si>
  <si>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</si>
  <si>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</si>
  <si>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</si>
  <si>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</si>
  <si>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</si>
  <si>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</si>
  <si>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</si>
  <si>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</si>
  <si>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</si>
  <si>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</si>
  <si>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</si>
  <si>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</si>
  <si>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</si>
  <si>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</si>
  <si>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</si>
  <si>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</si>
  <si>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</si>
  <si>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</si>
  <si>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</si>
  <si>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</si>
  <si>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</si>
  <si>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</si>
  <si>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</si>
  <si>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</si>
  <si>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</si>
  <si>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</si>
  <si>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</si>
  <si>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</si>
  <si>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</si>
  <si>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</si>
  <si>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</si>
  <si>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</si>
  <si>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</si>
  <si>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</si>
  <si>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</si>
  <si>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</si>
  <si>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</si>
  <si>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</si>
  <si>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</si>
  <si>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</si>
  <si>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</si>
  <si>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</si>
  <si>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</si>
  <si>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</si>
  <si>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</si>
  <si>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</si>
  <si>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</si>
  <si>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</si>
  <si>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</si>
  <si>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</si>
  <si>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</si>
  <si>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</si>
  <si>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</si>
  <si>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</si>
  <si>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</si>
  <si>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</si>
  <si>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</si>
  <si>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</si>
  <si>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</si>
  <si>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</si>
  <si>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</si>
  <si>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</si>
  <si>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</si>
  <si>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</si>
  <si>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</si>
  <si>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</si>
  <si>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</si>
  <si>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</si>
  <si>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</si>
  <si>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</si>
  <si>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</si>
  <si>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</si>
  <si>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</si>
  <si>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</si>
  <si>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</si>
  <si>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</si>
  <si>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</si>
  <si>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</si>
  <si>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</si>
  <si>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</si>
  <si>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</si>
  <si>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</si>
  <si>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</si>
  <si>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</si>
  <si>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</si>
  <si>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</si>
  <si>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</si>
  <si>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</si>
  <si>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</si>
  <si>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</si>
  <si>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</si>
  <si>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</si>
  <si>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</si>
  <si>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</si>
  <si>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</si>
  <si>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</si>
  <si>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</si>
  <si>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</si>
  <si>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</si>
  <si>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</si>
  <si>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</si>
  <si>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</si>
  <si>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</si>
  <si>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</si>
  <si>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</si>
  <si>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</si>
  <si>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</si>
  <si>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</si>
  <si>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</si>
  <si>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</si>
  <si>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</si>
  <si>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</si>
  <si>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</si>
  <si>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</si>
  <si>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</si>
  <si>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</si>
  <si>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</si>
  <si>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</si>
  <si>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</si>
  <si>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</si>
  <si>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</si>
  <si>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</si>
  <si>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</si>
  <si>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</si>
  <si>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</si>
  <si>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</si>
  <si>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</si>
  <si>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</si>
  <si>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</si>
  <si>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</si>
  <si>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</si>
  <si>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</si>
  <si>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</si>
  <si>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</si>
  <si>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</si>
  <si>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</si>
  <si>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</si>
  <si>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</si>
  <si>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</si>
  <si>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</si>
  <si>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</si>
  <si>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</si>
  <si>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</si>
  <si>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</si>
  <si>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</si>
  <si>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</si>
  <si>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</si>
  <si>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</si>
  <si>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</si>
  <si>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</si>
  <si>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</si>
  <si>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</si>
  <si>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</si>
  <si>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</si>
  <si>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</si>
  <si>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</si>
  <si>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</si>
  <si>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</si>
  <si>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</si>
  <si>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</si>
  <si>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</si>
  <si>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</si>
  <si>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</si>
  <si>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</si>
  <si>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</si>
  <si>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</si>
  <si>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</si>
  <si>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</si>
  <si>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</si>
  <si>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</si>
  <si>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</si>
  <si>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</si>
  <si>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</si>
  <si>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</si>
  <si>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</si>
  <si>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</si>
  <si>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</si>
  <si>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</si>
  <si>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</si>
  <si>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</si>
  <si>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</si>
  <si>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</si>
  <si>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</si>
  <si>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</si>
  <si>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</si>
  <si>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</si>
  <si>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</si>
  <si>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</si>
  <si>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</si>
  <si>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</si>
  <si>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</si>
  <si>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</si>
  <si>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</si>
  <si>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</si>
  <si>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</si>
  <si>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</si>
  <si>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</si>
  <si>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</si>
  <si>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</si>
  <si>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</si>
  <si>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</si>
  <si>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</si>
  <si>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</si>
  <si>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</si>
  <si>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</si>
  <si>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</si>
  <si>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</si>
  <si>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</si>
  <si>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</si>
  <si>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</si>
  <si>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</si>
  <si>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</si>
  <si>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</si>
  <si>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</si>
  <si>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</si>
  <si>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</si>
  <si>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</si>
  <si>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</si>
  <si>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</si>
  <si>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</si>
  <si>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</si>
  <si>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</si>
  <si>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</si>
  <si>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</si>
  <si>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</si>
  <si>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</si>
  <si>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</si>
  <si>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</si>
  <si>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</si>
  <si>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</si>
  <si>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</si>
  <si>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</si>
  <si>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</si>
  <si>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</si>
  <si>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</si>
  <si>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</si>
  <si>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</si>
  <si>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</si>
  <si>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</si>
  <si>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</si>
  <si>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</si>
  <si>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</si>
  <si>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</si>
  <si>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</si>
  <si>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</si>
  <si>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</si>
  <si>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</si>
  <si>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</si>
  <si>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</si>
  <si>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</si>
  <si>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</si>
  <si>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</si>
  <si>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</si>
  <si>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</si>
  <si>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</si>
  <si>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</si>
  <si>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</si>
  <si>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</si>
  <si>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</si>
  <si>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</si>
  <si>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</si>
  <si>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</si>
  <si>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</si>
  <si>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</si>
  <si>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</si>
  <si>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</si>
  <si>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</si>
  <si>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</si>
  <si>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</si>
  <si>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</si>
  <si>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</si>
  <si>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</si>
  <si>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</si>
  <si>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</si>
  <si>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</si>
  <si>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</si>
  <si>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</si>
  <si>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</si>
  <si>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</si>
  <si>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</si>
  <si>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</si>
  <si>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</si>
  <si>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</si>
  <si>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</si>
  <si>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</si>
  <si>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</si>
  <si>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</si>
  <si>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</si>
  <si>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</si>
  <si>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</si>
  <si>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</si>
  <si>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</si>
  <si>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</si>
  <si>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</si>
  <si>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</si>
  <si>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</si>
  <si>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</si>
  <si>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</si>
  <si>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</si>
  <si>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</si>
  <si>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</si>
  <si>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</si>
  <si>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</si>
  <si>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</si>
  <si>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</si>
  <si>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</si>
  <si>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</si>
  <si>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</si>
  <si>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</si>
  <si>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</si>
  <si>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</si>
  <si>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</si>
  <si>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</si>
  <si>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</si>
  <si>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</si>
  <si>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</si>
  <si>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</si>
  <si>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</si>
  <si>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</si>
  <si>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</si>
  <si>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</si>
  <si>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</si>
  <si>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</si>
  <si>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</si>
  <si>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</si>
  <si>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</si>
  <si>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</si>
  <si>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</si>
  <si>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</si>
  <si>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</si>
  <si>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</si>
  <si>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</si>
  <si>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</si>
  <si>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</si>
  <si>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</si>
  <si>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</si>
  <si>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</si>
  <si>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</si>
  <si>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</si>
  <si>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</si>
  <si>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</si>
  <si>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</si>
  <si>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</si>
  <si>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</si>
  <si>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</si>
  <si>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</si>
  <si>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</si>
  <si>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</si>
  <si>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</si>
  <si>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</si>
  <si>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</si>
  <si>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</si>
  <si>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</si>
  <si>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</si>
  <si>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</si>
  <si>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</si>
  <si>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</si>
  <si>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</si>
  <si>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</si>
  <si>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</si>
  <si>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</si>
  <si>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</si>
  <si>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</si>
  <si>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</si>
  <si>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</si>
  <si>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</si>
  <si>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</si>
  <si>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</si>
  <si>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</si>
  <si>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</si>
  <si>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</si>
  <si>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</si>
  <si>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</si>
  <si>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</si>
  <si>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</si>
  <si>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</si>
  <si>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</si>
  <si>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</si>
  <si>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</si>
  <si>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</si>
  <si>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</si>
  <si>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</si>
  <si>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</si>
  <si>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</si>
  <si>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</si>
  <si>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</si>
  <si>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</si>
  <si>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</si>
  <si>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</si>
  <si>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</si>
  <si>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</si>
  <si>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</si>
  <si>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</si>
  <si>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</si>
  <si>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</si>
  <si>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</si>
  <si>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</si>
  <si>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</si>
  <si>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</si>
  <si>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</si>
  <si>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</si>
  <si>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</si>
  <si>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</si>
  <si>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</si>
  <si>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</si>
  <si>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</si>
  <si>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</si>
  <si>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</si>
  <si>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</si>
  <si>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</si>
  <si>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</si>
  <si>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</si>
  <si>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</si>
  <si>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</si>
  <si>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</si>
  <si>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</si>
  <si>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</si>
  <si>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</si>
  <si>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</si>
  <si>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</si>
  <si>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</si>
  <si>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</si>
  <si>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</si>
  <si>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</si>
  <si>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</si>
  <si>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</si>
  <si>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</si>
  <si>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</si>
  <si>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</si>
  <si>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</si>
  <si>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</si>
  <si>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</si>
  <si>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</si>
  <si>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</si>
  <si>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</si>
  <si>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</si>
  <si>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</si>
  <si>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</si>
  <si>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</si>
  <si>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</si>
  <si>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</si>
  <si>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</si>
  <si>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</si>
  <si>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</si>
  <si>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</si>
  <si>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</si>
  <si>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</si>
  <si>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</si>
  <si>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</si>
  <si>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</si>
  <si>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</si>
  <si>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</si>
  <si>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</si>
  <si>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</si>
  <si>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</si>
  <si>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</si>
  <si>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</si>
  <si>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</si>
  <si>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</si>
  <si>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</si>
  <si>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</si>
  <si>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</si>
  <si>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</si>
  <si>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</si>
  <si>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</si>
  <si>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</si>
  <si>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</si>
  <si>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</si>
  <si>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</si>
  <si>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</si>
  <si>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</si>
  <si>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</si>
  <si>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</si>
  <si>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</si>
  <si>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</si>
  <si>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</si>
  <si>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</si>
  <si>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</si>
  <si>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</si>
  <si>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</si>
  <si>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</si>
  <si>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</si>
  <si>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</si>
  <si>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</si>
  <si>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</si>
  <si>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</si>
  <si>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</si>
  <si>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</si>
  <si>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</si>
  <si>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</si>
  <si>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</si>
  <si>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</si>
  <si>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</si>
  <si>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</si>
  <si>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</si>
  <si>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</si>
  <si>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</si>
  <si>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</si>
  <si>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</si>
  <si>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</si>
  <si>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</si>
  <si>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</si>
  <si>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</si>
  <si>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</si>
  <si>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</si>
  <si>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</si>
  <si>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</si>
  <si>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</si>
  <si>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</si>
  <si>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</si>
  <si>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</si>
  <si>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</si>
  <si>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</si>
  <si>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</si>
  <si>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</si>
  <si>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</si>
  <si>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</si>
  <si>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</si>
  <si>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</si>
  <si>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</si>
  <si>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</si>
  <si>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</si>
  <si>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</si>
  <si>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</si>
  <si>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</si>
  <si>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</si>
  <si>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</si>
  <si>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</si>
  <si>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</si>
  <si>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</si>
  <si>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</si>
  <si>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</si>
  <si>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</si>
  <si>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</si>
  <si>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</si>
  <si>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</si>
  <si>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</si>
  <si>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</si>
  <si>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</si>
  <si>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</si>
  <si>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</si>
  <si>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</si>
  <si>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</si>
  <si>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</si>
  <si>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</si>
  <si>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</si>
  <si>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</si>
  <si>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</si>
  <si>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</si>
  <si>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</si>
  <si>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</si>
  <si>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</si>
  <si>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</si>
  <si>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</si>
  <si>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</si>
  <si>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</si>
  <si>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</si>
  <si>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</si>
  <si>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</si>
  <si>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</si>
  <si>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</si>
  <si>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</si>
  <si>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</si>
  <si>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</si>
  <si>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</si>
  <si>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</si>
  <si>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</si>
  <si>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</si>
  <si>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</si>
  <si>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</si>
  <si>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</si>
  <si>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</si>
  <si>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</si>
  <si>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</si>
  <si>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</si>
  <si>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</si>
  <si>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</si>
  <si>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</si>
  <si>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</si>
  <si>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</si>
  <si>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</si>
  <si>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</si>
  <si>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</si>
  <si>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</si>
  <si>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</si>
  <si>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</si>
  <si>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</si>
  <si>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</si>
  <si>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</si>
  <si>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</si>
  <si>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</si>
  <si>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</si>
  <si>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</si>
  <si>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</si>
  <si>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</si>
  <si>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</si>
  <si>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</si>
  <si>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</si>
  <si>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</si>
  <si>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</si>
  <si>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</si>
  <si>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</si>
  <si>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</si>
  <si>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</si>
  <si>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</si>
  <si>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</si>
  <si>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</si>
  <si>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</si>
  <si>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</si>
  <si>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</si>
  <si>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</si>
  <si>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</si>
  <si>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</si>
  <si>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</si>
  <si>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</si>
  <si>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</si>
  <si>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</si>
  <si>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</si>
  <si>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</si>
  <si>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</si>
  <si>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</si>
  <si>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</si>
  <si>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</si>
  <si>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</si>
  <si>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</si>
  <si>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</si>
  <si>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</si>
  <si>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</si>
  <si>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</si>
  <si>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</si>
  <si>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</si>
  <si>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</si>
  <si>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</si>
  <si>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</si>
  <si>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</si>
  <si>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</si>
  <si>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</si>
  <si>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</si>
  <si>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</si>
  <si>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</si>
  <si>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</si>
  <si>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</si>
  <si>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</si>
  <si>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</si>
  <si>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</si>
  <si>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</si>
  <si>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</si>
  <si>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</si>
  <si>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</si>
  <si>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</si>
  <si>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</si>
  <si>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</si>
  <si>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</si>
  <si>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</si>
  <si>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</si>
  <si>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</si>
  <si>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</si>
  <si>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</si>
  <si>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</si>
  <si>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</si>
  <si>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</si>
  <si>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</si>
  <si>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</si>
  <si>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</si>
  <si>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</si>
  <si>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</si>
  <si>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</si>
  <si>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</si>
  <si>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</si>
  <si>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</si>
  <si>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</si>
  <si>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</si>
  <si>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</si>
  <si>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</si>
  <si>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</si>
  <si>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</si>
  <si>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</si>
  <si>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</si>
  <si>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</si>
  <si>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</si>
  <si>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</si>
  <si>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</si>
  <si>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</si>
  <si>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</si>
  <si>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</si>
  <si>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</si>
  <si>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</si>
  <si>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</si>
  <si>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</si>
  <si>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</si>
  <si>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</si>
  <si>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</si>
  <si>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</si>
  <si>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</si>
  <si>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</si>
  <si>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</si>
  <si>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</si>
  <si>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</si>
  <si>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</si>
  <si>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</si>
  <si>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</si>
  <si>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</si>
  <si>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</si>
  <si>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</si>
  <si>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</si>
  <si>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</si>
  <si>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</si>
  <si>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</si>
  <si>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</si>
  <si>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</si>
  <si>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</si>
  <si>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</si>
  <si>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</si>
  <si>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</si>
  <si>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</si>
  <si>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</si>
  <si>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</si>
  <si>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</si>
  <si>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</si>
  <si>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</si>
  <si>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</si>
  <si>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</si>
  <si>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</si>
  <si>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</si>
  <si>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</si>
  <si>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</si>
  <si>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</si>
  <si>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</si>
  <si>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</si>
  <si>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</si>
  <si>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</si>
  <si>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</si>
  <si>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</si>
  <si>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</si>
  <si>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</si>
  <si>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</si>
  <si>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</si>
  <si>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</si>
  <si>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</si>
  <si>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</si>
  <si>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</si>
  <si>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</si>
  <si>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</si>
  <si>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</si>
  <si>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</si>
  <si>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</si>
  <si>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</si>
  <si>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</si>
  <si>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</si>
  <si>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</si>
  <si>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</si>
  <si>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</si>
  <si>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</si>
  <si>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</si>
  <si>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</si>
  <si>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</si>
  <si>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</si>
  <si>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</si>
  <si>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</si>
  <si>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</si>
  <si>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</si>
  <si>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</si>
  <si>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</si>
  <si>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</si>
  <si>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</si>
  <si>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</si>
  <si>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</si>
  <si>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</si>
  <si>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</si>
  <si>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</si>
  <si>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</si>
  <si>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</si>
  <si>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</si>
  <si>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</si>
  <si>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</si>
  <si>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</si>
  <si>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</si>
  <si>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</si>
  <si>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</si>
  <si>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</si>
  <si>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</si>
  <si>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</si>
  <si>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</si>
  <si>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</si>
  <si>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</si>
  <si>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</si>
  <si>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</si>
  <si>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</si>
  <si>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</si>
  <si>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</si>
  <si>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</si>
  <si>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</si>
  <si>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</si>
  <si>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</si>
  <si>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</si>
  <si>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</si>
  <si>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</si>
  <si>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</si>
  <si>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</si>
  <si>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</si>
  <si>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</si>
  <si>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</si>
  <si>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</si>
  <si>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</si>
  <si>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</si>
  <si>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</si>
  <si>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</si>
  <si>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</si>
  <si>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</si>
  <si>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</si>
  <si>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</si>
  <si>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</si>
  <si>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</si>
  <si>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</si>
  <si>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</si>
  <si>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</si>
  <si>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</si>
  <si>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</si>
  <si>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</si>
  <si>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</si>
  <si>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</si>
  <si>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</si>
  <si>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</si>
  <si>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</si>
  <si>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</si>
  <si>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</si>
  <si>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</si>
  <si>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</si>
  <si>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</si>
  <si>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</si>
  <si>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</si>
  <si>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</si>
  <si>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</si>
  <si>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</si>
  <si>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</si>
  <si>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</si>
  <si>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</si>
  <si>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</si>
  <si>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</si>
  <si>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</si>
  <si>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</si>
  <si>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</si>
  <si>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</si>
  <si>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</si>
  <si>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</si>
  <si>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</si>
  <si>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</si>
  <si>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</si>
  <si>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</si>
  <si>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</si>
  <si>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</si>
  <si>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</si>
  <si>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</si>
  <si>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</si>
  <si>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</si>
  <si>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</si>
  <si>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</si>
  <si>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</si>
  <si>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</si>
  <si>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</si>
  <si>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</si>
  <si>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</si>
  <si>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</si>
  <si>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</si>
  <si>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</si>
  <si>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</si>
  <si>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</si>
  <si>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</si>
  <si>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</si>
  <si>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</si>
  <si>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</si>
  <si>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</si>
  <si>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</si>
  <si>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</si>
  <si>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</si>
  <si>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</si>
  <si>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</si>
  <si>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</si>
  <si>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</si>
  <si>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</si>
  <si>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</si>
  <si>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</si>
  <si>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</si>
  <si>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</si>
  <si>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</si>
  <si>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</si>
  <si>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</si>
  <si>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</si>
  <si>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</si>
  <si>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</si>
  <si>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</si>
  <si>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</si>
  <si>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</si>
  <si>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</si>
  <si>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</si>
  <si>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</si>
  <si>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</si>
  <si>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</si>
  <si>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</si>
  <si>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</si>
  <si>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</si>
  <si>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</si>
  <si>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</si>
  <si>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</si>
  <si>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</si>
  <si>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</si>
  <si>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</si>
  <si>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</si>
  <si>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</si>
  <si>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</si>
  <si>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</si>
  <si>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</si>
  <si>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</si>
  <si>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</si>
  <si>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</si>
  <si>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</si>
  <si>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</si>
  <si>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</si>
  <si>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</si>
  <si>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</si>
  <si>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</si>
  <si>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</si>
  <si>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</si>
  <si>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</si>
  <si>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</si>
  <si>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</si>
  <si>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</si>
  <si>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</si>
  <si>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</si>
  <si>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</si>
  <si>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</si>
  <si>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</si>
  <si>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</si>
  <si>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</si>
  <si>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</si>
  <si>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</si>
  <si>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</si>
  <si>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</si>
  <si>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</si>
  <si>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</si>
  <si>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</si>
  <si>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</si>
  <si>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</si>
  <si>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</si>
  <si>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</si>
  <si>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</si>
  <si>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</si>
  <si>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</si>
  <si>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</si>
  <si>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</si>
  <si>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</si>
  <si>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</si>
  <si>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</si>
  <si>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</si>
  <si>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</si>
  <si>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</si>
  <si>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</si>
  <si>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</si>
  <si>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</si>
  <si>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</si>
  <si>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</si>
  <si>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</si>
  <si>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</si>
  <si>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</si>
  <si>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</si>
  <si>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</si>
  <si>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</si>
  <si>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</si>
  <si>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</si>
  <si>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</si>
  <si>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</si>
  <si>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</si>
  <si>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</si>
  <si>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</si>
  <si>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</si>
  <si>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</si>
  <si>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</si>
  <si>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</si>
  <si>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</si>
  <si>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</si>
  <si>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</si>
  <si>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</si>
  <si>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</si>
  <si>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</si>
  <si>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</si>
  <si>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</si>
  <si>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</si>
  <si>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</si>
  <si>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</si>
  <si>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</si>
  <si>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</si>
  <si>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</si>
  <si>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</si>
  <si>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</si>
  <si>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</si>
  <si>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</si>
  <si>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</si>
  <si>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</si>
  <si>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</si>
  <si>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</si>
  <si>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</si>
  <si>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</si>
  <si>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</si>
  <si>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</si>
  <si>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</si>
  <si>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</si>
  <si>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</si>
  <si>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</si>
  <si>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</si>
  <si>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</si>
  <si>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</si>
  <si>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</si>
  <si>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</si>
  <si>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</si>
  <si>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</si>
  <si>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</si>
  <si>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</si>
  <si>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</si>
  <si>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</si>
  <si>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</si>
  <si>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</si>
  <si>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</si>
  <si>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</si>
  <si>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</si>
  <si>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</si>
  <si>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</si>
  <si>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</si>
  <si>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</si>
  <si>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</si>
  <si>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</si>
  <si>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</si>
  <si>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</si>
  <si>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</si>
  <si>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</si>
  <si>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</si>
  <si>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</si>
  <si>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</si>
  <si>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</si>
  <si>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</si>
  <si>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</si>
  <si>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</si>
  <si>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</si>
  <si>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</si>
  <si>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</si>
  <si>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</si>
  <si>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</si>
  <si>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</si>
  <si>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</si>
  <si>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</si>
  <si>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</si>
  <si>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</si>
  <si>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</si>
  <si>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</si>
  <si>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</si>
  <si>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</si>
  <si>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</si>
  <si>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</si>
  <si>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</si>
  <si>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</si>
  <si>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</si>
  <si>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</si>
  <si>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</si>
  <si>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</si>
  <si>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</si>
  <si>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</si>
  <si>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</si>
  <si>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</si>
  <si>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</si>
  <si>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</si>
  <si>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</si>
  <si>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</si>
  <si>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</si>
  <si>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</si>
  <si>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</si>
  <si>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</si>
  <si>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</si>
  <si>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</si>
  <si>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</si>
  <si>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</si>
  <si>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</si>
  <si>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</si>
  <si>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</si>
  <si>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</si>
  <si>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</si>
  <si>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</si>
  <si>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</si>
  <si>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</si>
  <si>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</si>
  <si>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</si>
  <si>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</si>
  <si>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</si>
  <si>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</si>
  <si>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</si>
  <si>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</si>
  <si>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</si>
  <si>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</si>
  <si>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</si>
  <si>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</si>
  <si>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</si>
  <si>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</si>
  <si>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</si>
  <si>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</si>
  <si>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</si>
  <si>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</si>
  <si>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</si>
  <si>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</si>
  <si>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</si>
  <si>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</si>
  <si>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</si>
  <si>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</si>
  <si>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</si>
  <si>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</si>
  <si>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</si>
  <si>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</si>
  <si>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</si>
  <si>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</si>
  <si>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</si>
  <si>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</si>
  <si>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</si>
  <si>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</si>
  <si>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</si>
  <si>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</si>
  <si>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</si>
  <si>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</si>
  <si>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</si>
  <si>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</si>
  <si>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</si>
  <si>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</si>
  <si>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</si>
  <si>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</si>
  <si>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</si>
  <si>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</si>
  <si>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</si>
  <si>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</si>
  <si>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</si>
  <si>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</si>
  <si>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</si>
  <si>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</si>
  <si>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</si>
  <si>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</si>
  <si>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</si>
  <si>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</si>
  <si>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</si>
  <si>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</si>
  <si>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</si>
  <si>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</si>
  <si>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</si>
  <si>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</si>
  <si>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</si>
  <si>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</si>
  <si>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</si>
  <si>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</si>
  <si>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</si>
  <si>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</si>
  <si>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</si>
  <si>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</si>
  <si>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</si>
  <si>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</si>
  <si>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</si>
  <si>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</si>
  <si>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</si>
  <si>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</si>
  <si>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</si>
  <si>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</si>
  <si>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</si>
  <si>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</si>
  <si>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</si>
  <si>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</si>
  <si>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</si>
  <si>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</si>
  <si>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</si>
  <si>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</si>
  <si>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</si>
  <si>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</si>
  <si>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</si>
  <si>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</si>
  <si>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</si>
  <si>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</si>
  <si>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</si>
  <si>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</si>
  <si>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</si>
  <si>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</si>
  <si>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</si>
  <si>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</si>
  <si>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</si>
  <si>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</si>
  <si>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</si>
  <si>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</si>
  <si>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</si>
  <si>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</si>
  <si>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</si>
  <si>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</si>
  <si>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</si>
  <si>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</si>
  <si>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</si>
  <si>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</si>
  <si>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</si>
  <si>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</si>
  <si>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</si>
  <si>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</si>
  <si>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</si>
  <si>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</si>
  <si>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</si>
  <si>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</si>
  <si>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</si>
  <si>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</si>
  <si>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</si>
  <si>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</si>
  <si>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</si>
  <si>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</si>
  <si>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</si>
  <si>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</si>
  <si>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</si>
  <si>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</si>
  <si>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</si>
  <si>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</si>
  <si>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</si>
  <si>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</si>
  <si>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</si>
  <si>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</si>
  <si>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</si>
  <si>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</si>
  <si>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</si>
  <si>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</si>
  <si>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</si>
  <si>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</si>
  <si>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</si>
  <si>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</si>
  <si>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</si>
  <si>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</si>
  <si>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</si>
  <si>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</si>
  <si>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</si>
  <si>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</si>
  <si>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</si>
  <si>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</si>
  <si>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</si>
  <si>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</si>
  <si>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</si>
  <si>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</si>
  <si>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</si>
  <si>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</si>
  <si>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</si>
  <si>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</si>
  <si>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</si>
  <si>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</si>
  <si>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</si>
  <si>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</si>
  <si>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</si>
  <si>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</si>
  <si>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</si>
  <si>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</si>
  <si>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</si>
  <si>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</si>
  <si>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</si>
  <si>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</si>
  <si>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</si>
  <si>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</si>
  <si>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</si>
  <si>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</si>
  <si>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</si>
  <si>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</si>
  <si>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</si>
  <si>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</si>
  <si>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</si>
  <si>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</si>
  <si>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</si>
  <si>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</si>
  <si>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</si>
  <si>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</si>
  <si>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</si>
  <si>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</si>
  <si>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</si>
  <si>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</si>
  <si>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</si>
  <si>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</si>
  <si>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</si>
  <si>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</si>
  <si>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</si>
  <si>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</si>
  <si>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</si>
  <si>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</si>
  <si>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</si>
  <si>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</si>
  <si>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</si>
  <si>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</si>
  <si>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</si>
  <si>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</si>
  <si>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</si>
  <si>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</si>
  <si>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</si>
  <si>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</si>
  <si>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</si>
  <si>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</si>
  <si>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</si>
  <si>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</si>
  <si>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</si>
  <si>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</si>
  <si>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</si>
  <si>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</si>
  <si>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</si>
  <si>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</si>
  <si>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</si>
  <si>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</si>
  <si>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</si>
  <si>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</si>
  <si>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</si>
  <si>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</si>
  <si>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</si>
  <si>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</si>
  <si>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</si>
  <si>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</si>
  <si>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</si>
  <si>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</si>
  <si>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</si>
  <si>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</si>
  <si>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</si>
  <si>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</si>
  <si>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</si>
  <si>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</si>
  <si>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</si>
  <si>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</si>
  <si>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</si>
  <si>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</si>
  <si>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</si>
  <si>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</si>
  <si>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</si>
  <si>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</si>
  <si>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</si>
  <si>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</si>
  <si>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</si>
  <si>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</si>
  <si>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</si>
  <si>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</si>
  <si>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</si>
  <si>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</si>
  <si>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</si>
  <si>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</si>
  <si>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</si>
  <si>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</si>
  <si>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</si>
  <si>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</si>
  <si>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</si>
  <si>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</si>
  <si>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</si>
  <si>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</si>
  <si>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</si>
  <si>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</si>
  <si>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</si>
  <si>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</si>
  <si>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</si>
  <si>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</si>
  <si>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</si>
  <si>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</si>
  <si>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</si>
  <si>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</si>
  <si>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</si>
  <si>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</si>
  <si>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</si>
  <si>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</si>
  <si>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</si>
  <si>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</si>
  <si>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</si>
  <si>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</si>
  <si>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</si>
  <si>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</si>
  <si>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</si>
  <si>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</si>
  <si>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</si>
  <si>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</si>
  <si>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</si>
  <si>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</si>
  <si>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</si>
  <si>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</si>
  <si>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</si>
  <si>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</si>
  <si>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</si>
  <si>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</si>
  <si>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</si>
  <si>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</si>
  <si>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</si>
  <si>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</si>
  <si>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</si>
  <si>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</si>
  <si>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</si>
  <si>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</si>
  <si>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</si>
  <si>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</si>
  <si>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</si>
  <si>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</si>
  <si>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</si>
  <si>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</si>
  <si>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</si>
  <si>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</si>
  <si>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</si>
  <si>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</si>
  <si>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</si>
  <si>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</si>
  <si>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</si>
  <si>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</si>
  <si>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</si>
  <si>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</si>
  <si>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</si>
  <si>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</si>
  <si>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</si>
  <si>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</si>
  <si>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Circulation Results 2023</t>
  </si>
  <si>
    <t>Circulation Results 2024</t>
  </si>
  <si>
    <t>Circulation Results 2025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</si>
  <si>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</si>
  <si>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</si>
  <si>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</si>
  <si>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</si>
  <si>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</si>
  <si>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</si>
  <si>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Kalaisivam</t>
  </si>
  <si>
    <t>Verakumar</t>
  </si>
  <si>
    <t>verak</t>
  </si>
  <si>
    <t>Average</t>
  </si>
  <si>
    <t>Count</t>
  </si>
  <si>
    <t>SUM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</si>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</sst>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10"/>
      <color indexed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91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Border="1" applyAlignment="1">
      <alignment horizontal="center" vertical="center" wrapText="1"/>
    </xf>
    <xf numFmtId="16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6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" fillId="0" borderId="0" xfId="3" applyFont="1"/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44" fontId="26" fillId="3" borderId="18" xfId="1" applyFont="1" applyFill="1" applyBorder="1" applyAlignment="1"/>
    <xf numFmtId="0" fontId="1" fillId="7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44" fontId="0" fillId="0" borderId="0" xfId="1" applyFon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17" fillId="8" borderId="0" xfId="0" applyFont="1" applyFill="1" applyAlignment="1">
      <alignment horizontal="center"/>
    </xf>
    <xf numFmtId="44" fontId="0" fillId="0" borderId="0" xfId="0" applyNumberForma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6" formatCode="m/d/yyyy"/>
    </dxf>
    <dxf>
      <numFmt numFmtId="166" formatCode="m/d/yyyy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165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02A557-AD05-2F4C-8B13-DA03A2531F18}" name="Table3" displayName="Table3" ref="A1:H53" totalsRowCount="1" headerRowDxfId="35" dataDxfId="33" headerRowBorderDxfId="34" tableBorderDxfId="32" headerRowCellStyle="Normal_Sheet1_1" dataCellStyle="Normal_Sheet1_1">
  <autoFilter ref="A1:H52" xr:uid="{E002A557-AD05-2F4C-8B13-DA03A2531F18}"/>
  <sortState xmlns:xlrd2="http://schemas.microsoft.com/office/spreadsheetml/2017/richdata2" ref="A2:H52">
    <sortCondition ref="C1:C52"/>
  </sortState>
  <tableColumns count="8">
    <tableColumn id="1" xr3:uid="{38A39A4A-B7E2-4C49-88C8-DAC0208D3B1B}" name="Emp ID" totalsRowLabel="Total" dataDxfId="31" totalsRowDxfId="30" dataCellStyle="Normal_Sheet1_1"/>
    <tableColumn id="2" xr3:uid="{A514B632-A0F9-224F-86B5-57AAF6A0F705}" name="Last Name" dataDxfId="29" totalsRowDxfId="28" dataCellStyle="Normal_Sheet1_1"/>
    <tableColumn id="3" xr3:uid="{1685EA2F-E103-9B49-A9AF-376834C13343}" name="First Name" dataDxfId="27" totalsRowDxfId="26" dataCellStyle="Normal_Sheet1_1"/>
    <tableColumn id="4" xr3:uid="{72078AB5-9F02-0340-861A-BA7BECDF6523}" name="Dept" dataDxfId="25" totalsRowDxfId="24" dataCellStyle="Normal_Sheet1_1"/>
    <tableColumn id="5" xr3:uid="{B747EECB-E63F-6F42-9F17-81BE24586E9E}" name="E-mail" dataDxfId="23" totalsRowDxfId="22" dataCellStyle="Normal_Sheet1_1"/>
    <tableColumn id="6" xr3:uid="{7BCCB1F8-23C1-5D47-AAEC-1869965E52F5}" name="Phone Ext" dataDxfId="21" totalsRowDxfId="20" dataCellStyle="Normal_Sheet1_1"/>
    <tableColumn id="7" xr3:uid="{50BFCEF6-2FF1-394D-8CC0-828241D02638}" name="Location" dataDxfId="19" totalsRowDxfId="18" dataCellStyle="Normal_Sheet1_1"/>
    <tableColumn id="8" xr3:uid="{99994E87-3D9E-5F41-B2F9-049D71D3BC4A}" name="Hire Date" totalsRowFunction="count" dataDxfId="17" totalsRowDxfId="16" dataCellStyle="Normal_Sheet1_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2" sqref="A2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1424</v>
      </c>
      <c r="B1" s="1"/>
    </row>
    <row r="3" spans="1:2" ht="14" thickBot="1">
      <c r="A3" s="68" t="s">
        <v>0</v>
      </c>
      <c r="B3" s="66" t="s">
        <v>1</v>
      </c>
    </row>
    <row r="4" spans="1:2">
      <c r="A4" s="67" t="s">
        <v>2</v>
      </c>
      <c r="B4" s="65">
        <v>985134</v>
      </c>
    </row>
    <row r="5" spans="1:2">
      <c r="A5" s="7" t="s">
        <v>3</v>
      </c>
      <c r="B5" s="8">
        <v>1369696</v>
      </c>
    </row>
    <row r="6" spans="1:2">
      <c r="A6" s="7" t="s">
        <v>4</v>
      </c>
      <c r="B6" s="8">
        <v>1966973</v>
      </c>
    </row>
    <row r="7" spans="1:2">
      <c r="A7" s="7" t="s">
        <v>5</v>
      </c>
      <c r="B7" s="8">
        <v>1145699</v>
      </c>
    </row>
    <row r="8" spans="1:2">
      <c r="A8" s="7" t="s">
        <v>6</v>
      </c>
      <c r="B8" s="8">
        <v>968645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zoomScale="243" workbookViewId="0">
      <selection activeCell="B52" sqref="B52"/>
    </sheetView>
  </sheetViews>
  <sheetFormatPr baseColWidth="10" defaultColWidth="9.1640625" defaultRowHeight="13" outlineLevelRow="2"/>
  <cols>
    <col min="1" max="1" width="15.33203125" style="14" customWidth="1"/>
    <col min="2" max="2" width="23.5" style="14" customWidth="1"/>
    <col min="3" max="3" width="9.1640625" style="14"/>
    <col min="4" max="4" width="10.5" style="14" customWidth="1"/>
    <col min="5" max="5" width="11.33203125" style="14" customWidth="1"/>
    <col min="6" max="6" width="15.33203125" style="14" customWidth="1"/>
    <col min="7" max="16384" width="9.1640625" style="14"/>
  </cols>
  <sheetData>
    <row r="1" spans="1:6" ht="14" thickBot="1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idden="1" outlineLevel="2">
      <c r="A2" s="76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idden="1" outlineLevel="2">
      <c r="A6" s="76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outlineLevel="1" collapsed="1">
      <c r="B9" s="77" t="s">
        <v>1427</v>
      </c>
      <c r="D9" s="16"/>
      <c r="E9" s="17">
        <f>SUBTOTAL(9,E2:E8)</f>
        <v>5773.4000000000005</v>
      </c>
      <c r="F9" s="18"/>
    </row>
    <row r="10" spans="1:6" hidden="1" outlineLevel="2">
      <c r="A10" s="76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idden="1" outlineLevel="2">
      <c r="A15" s="76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idden="1" outlineLevel="2">
      <c r="A16" s="76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outlineLevel="1" collapsed="1">
      <c r="B19" s="77" t="s">
        <v>1428</v>
      </c>
      <c r="D19" s="16"/>
      <c r="E19" s="17">
        <f>SUBTOTAL(9,E10:E18)</f>
        <v>7831.2</v>
      </c>
      <c r="F19" s="18"/>
    </row>
    <row r="20" spans="1:6" hidden="1" outlineLevel="2">
      <c r="A20" s="76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idden="1" outlineLevel="2">
      <c r="A27" s="76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outlineLevel="1" collapsed="1">
      <c r="B30" s="77" t="s">
        <v>1429</v>
      </c>
      <c r="D30" s="16"/>
      <c r="E30" s="17">
        <f>SUBTOTAL(9,E20:E29)</f>
        <v>8922.4500000000007</v>
      </c>
      <c r="F30" s="18"/>
    </row>
    <row r="31" spans="1:6" hidden="1" outlineLevel="2">
      <c r="A31" s="76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idden="1" outlineLevel="2">
      <c r="A32" s="76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idden="1" outlineLevel="2">
      <c r="A33" s="76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idden="1" outlineLevel="2">
      <c r="A38" s="76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idden="1" outlineLevel="2">
      <c r="A39" s="76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outlineLevel="1" collapsed="1">
      <c r="B47" s="77" t="s">
        <v>1430</v>
      </c>
      <c r="D47" s="16"/>
      <c r="E47" s="17">
        <f>SUBTOTAL(9,E31:E46)</f>
        <v>13519.55</v>
      </c>
      <c r="F47" s="18"/>
    </row>
    <row r="48" spans="1:6">
      <c r="B48" s="77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6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baseColWidth="10" defaultColWidth="8.83203125" defaultRowHeight="13"/>
  <cols>
    <col min="1" max="1" width="14.5" customWidth="1"/>
    <col min="2" max="5" width="10.33203125" customWidth="1"/>
  </cols>
  <sheetData>
    <row r="1" spans="1:6" ht="19" thickBot="1">
      <c r="A1" s="85" t="s">
        <v>51</v>
      </c>
      <c r="B1" s="86"/>
      <c r="C1" s="86"/>
      <c r="D1" s="86"/>
      <c r="E1" s="86"/>
      <c r="F1" s="86"/>
    </row>
    <row r="2" spans="1:6" ht="14" thickBot="1"/>
    <row r="3" spans="1:6" ht="14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239" zoomScaleNormal="115" workbookViewId="0">
      <selection activeCell="D7" sqref="D7"/>
    </sheetView>
  </sheetViews>
  <sheetFormatPr baseColWidth="10" defaultColWidth="8.83203125" defaultRowHeight="13"/>
  <cols>
    <col min="1" max="1" width="13" customWidth="1"/>
    <col min="2" max="5" width="13" style="33" customWidth="1"/>
    <col min="7" max="7" width="8.1640625" customWidth="1"/>
    <col min="8" max="8" width="13.5" customWidth="1"/>
  </cols>
  <sheetData>
    <row r="1" spans="1:11" ht="19" thickBot="1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4" thickTop="1">
      <c r="A2" t="s">
        <v>84</v>
      </c>
      <c r="B2" s="33">
        <v>2025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>
      <c r="A3" t="s">
        <v>84</v>
      </c>
      <c r="B3" s="33">
        <v>2025</v>
      </c>
      <c r="C3" s="34">
        <v>1105</v>
      </c>
      <c r="D3" s="33">
        <v>70</v>
      </c>
      <c r="E3" s="33" t="s">
        <v>79</v>
      </c>
      <c r="J3" s="33"/>
      <c r="K3" s="33"/>
    </row>
    <row r="4" spans="1:11">
      <c r="A4" t="s">
        <v>84</v>
      </c>
      <c r="B4" s="33">
        <v>2025</v>
      </c>
      <c r="C4" s="34">
        <v>1200</v>
      </c>
      <c r="D4" s="33">
        <v>161</v>
      </c>
      <c r="E4" s="33" t="s">
        <v>69</v>
      </c>
      <c r="J4" s="33"/>
      <c r="K4" s="33"/>
    </row>
    <row r="5" spans="1:11">
      <c r="A5" t="s">
        <v>84</v>
      </c>
      <c r="B5" s="33">
        <v>2025</v>
      </c>
      <c r="C5" s="34">
        <v>1690</v>
      </c>
      <c r="D5" s="33">
        <v>111</v>
      </c>
      <c r="E5" s="33" t="s">
        <v>81</v>
      </c>
      <c r="H5" s="33"/>
      <c r="J5" s="33"/>
      <c r="K5" s="33"/>
    </row>
    <row r="6" spans="1:11">
      <c r="A6" t="s">
        <v>83</v>
      </c>
      <c r="B6" s="33">
        <v>2025</v>
      </c>
      <c r="C6" s="34">
        <v>1200</v>
      </c>
      <c r="D6" s="33">
        <v>171</v>
      </c>
      <c r="E6" s="33" t="s">
        <v>69</v>
      </c>
      <c r="I6" s="21"/>
    </row>
    <row r="7" spans="1:11">
      <c r="A7" t="s">
        <v>83</v>
      </c>
      <c r="B7" s="33">
        <v>2025</v>
      </c>
      <c r="C7" s="34">
        <v>1350</v>
      </c>
      <c r="D7" s="33">
        <v>89</v>
      </c>
      <c r="E7" s="33" t="s">
        <v>79</v>
      </c>
      <c r="J7" s="35"/>
    </row>
    <row r="8" spans="1:11">
      <c r="A8" t="s">
        <v>83</v>
      </c>
      <c r="B8" s="33">
        <v>2025</v>
      </c>
      <c r="C8" s="34">
        <v>1435</v>
      </c>
      <c r="D8" s="33">
        <v>125</v>
      </c>
      <c r="E8" s="33" t="s">
        <v>80</v>
      </c>
    </row>
    <row r="9" spans="1:11">
      <c r="A9" t="s">
        <v>83</v>
      </c>
      <c r="B9" s="33">
        <v>2025</v>
      </c>
      <c r="C9" s="34">
        <v>1672</v>
      </c>
      <c r="D9" s="33">
        <v>131</v>
      </c>
      <c r="E9" s="33" t="s">
        <v>81</v>
      </c>
    </row>
    <row r="10" spans="1:11">
      <c r="A10" t="s">
        <v>87</v>
      </c>
      <c r="B10" s="33">
        <v>2025</v>
      </c>
      <c r="C10" s="34">
        <v>1200</v>
      </c>
      <c r="D10" s="33">
        <v>70</v>
      </c>
      <c r="E10" s="33" t="s">
        <v>69</v>
      </c>
    </row>
    <row r="11" spans="1:11">
      <c r="A11" t="s">
        <v>87</v>
      </c>
      <c r="B11" s="33">
        <v>2025</v>
      </c>
      <c r="C11" s="34">
        <v>1350</v>
      </c>
      <c r="D11" s="33">
        <v>99</v>
      </c>
      <c r="E11" s="33" t="s">
        <v>79</v>
      </c>
    </row>
    <row r="12" spans="1:11">
      <c r="A12" t="s">
        <v>87</v>
      </c>
      <c r="B12" s="33">
        <v>2025</v>
      </c>
      <c r="C12" s="34">
        <v>1435</v>
      </c>
      <c r="D12" s="33">
        <v>111</v>
      </c>
      <c r="E12" s="33" t="s">
        <v>80</v>
      </c>
    </row>
    <row r="13" spans="1:11">
      <c r="A13" t="s">
        <v>87</v>
      </c>
      <c r="B13" s="33">
        <v>2025</v>
      </c>
      <c r="C13" s="34">
        <v>1672</v>
      </c>
      <c r="D13" s="33">
        <v>101</v>
      </c>
      <c r="E13" s="33" t="s">
        <v>81</v>
      </c>
    </row>
    <row r="14" spans="1:11">
      <c r="A14" t="s">
        <v>78</v>
      </c>
      <c r="B14" s="33">
        <v>2025</v>
      </c>
      <c r="C14" s="34">
        <v>1200</v>
      </c>
      <c r="D14" s="33">
        <v>125</v>
      </c>
      <c r="E14" s="33" t="s">
        <v>69</v>
      </c>
    </row>
    <row r="15" spans="1:11">
      <c r="A15" t="s">
        <v>78</v>
      </c>
      <c r="B15" s="33">
        <v>2025</v>
      </c>
      <c r="C15" s="34">
        <v>1350</v>
      </c>
      <c r="D15" s="33">
        <v>131</v>
      </c>
      <c r="E15" s="33" t="s">
        <v>79</v>
      </c>
    </row>
    <row r="16" spans="1:11">
      <c r="A16" t="s">
        <v>78</v>
      </c>
      <c r="B16" s="33">
        <v>2025</v>
      </c>
      <c r="C16" s="34">
        <v>1435</v>
      </c>
      <c r="D16" s="33">
        <v>161</v>
      </c>
      <c r="E16" s="33" t="s">
        <v>80</v>
      </c>
    </row>
    <row r="17" spans="1:5">
      <c r="A17" t="s">
        <v>78</v>
      </c>
      <c r="B17" s="33">
        <v>2025</v>
      </c>
      <c r="C17" s="34">
        <v>1672</v>
      </c>
      <c r="D17" s="33">
        <v>70</v>
      </c>
      <c r="E17" s="33" t="s">
        <v>81</v>
      </c>
    </row>
    <row r="18" spans="1:5">
      <c r="A18" t="s">
        <v>88</v>
      </c>
      <c r="B18" s="33">
        <v>2025</v>
      </c>
      <c r="C18" s="34">
        <v>1050</v>
      </c>
      <c r="D18" s="33">
        <v>89</v>
      </c>
      <c r="E18" s="33" t="s">
        <v>80</v>
      </c>
    </row>
    <row r="19" spans="1:5">
      <c r="A19" t="s">
        <v>88</v>
      </c>
      <c r="B19" s="33">
        <v>2025</v>
      </c>
      <c r="C19" s="34">
        <v>1105</v>
      </c>
      <c r="D19" s="33">
        <v>171</v>
      </c>
      <c r="E19" s="33" t="s">
        <v>79</v>
      </c>
    </row>
    <row r="20" spans="1:5">
      <c r="A20" t="s">
        <v>88</v>
      </c>
      <c r="B20" s="33">
        <v>2025</v>
      </c>
      <c r="C20" s="34">
        <v>1200</v>
      </c>
      <c r="D20" s="33">
        <v>146</v>
      </c>
      <c r="E20" s="33" t="s">
        <v>69</v>
      </c>
    </row>
    <row r="21" spans="1:5">
      <c r="A21" t="s">
        <v>88</v>
      </c>
      <c r="B21" s="33">
        <v>2025</v>
      </c>
      <c r="C21" s="34">
        <v>1690</v>
      </c>
      <c r="D21" s="33">
        <v>101</v>
      </c>
      <c r="E21" s="33" t="s">
        <v>81</v>
      </c>
    </row>
    <row r="22" spans="1:5">
      <c r="A22" t="s">
        <v>86</v>
      </c>
      <c r="B22" s="33">
        <v>2025</v>
      </c>
      <c r="C22" s="34">
        <v>1050</v>
      </c>
      <c r="D22" s="33">
        <v>131</v>
      </c>
      <c r="E22" s="33" t="s">
        <v>80</v>
      </c>
    </row>
    <row r="23" spans="1:5">
      <c r="A23" t="s">
        <v>86</v>
      </c>
      <c r="B23" s="33">
        <v>2025</v>
      </c>
      <c r="C23" s="34">
        <v>1050</v>
      </c>
      <c r="D23" s="33">
        <v>131</v>
      </c>
      <c r="E23" s="33" t="s">
        <v>80</v>
      </c>
    </row>
    <row r="24" spans="1:5">
      <c r="A24" t="s">
        <v>86</v>
      </c>
      <c r="B24" s="33">
        <v>2025</v>
      </c>
      <c r="C24" s="34">
        <v>1105</v>
      </c>
      <c r="D24" s="33">
        <v>125</v>
      </c>
      <c r="E24" s="33" t="s">
        <v>79</v>
      </c>
    </row>
    <row r="25" spans="1:5">
      <c r="A25" t="s">
        <v>86</v>
      </c>
      <c r="B25" s="33">
        <v>2025</v>
      </c>
      <c r="C25" s="34">
        <v>1105</v>
      </c>
      <c r="D25" s="33">
        <v>125</v>
      </c>
      <c r="E25" s="33" t="s">
        <v>79</v>
      </c>
    </row>
    <row r="26" spans="1:5">
      <c r="A26" t="s">
        <v>86</v>
      </c>
      <c r="B26" s="33">
        <v>2025</v>
      </c>
      <c r="C26" s="34">
        <v>1200</v>
      </c>
      <c r="D26" s="33">
        <v>152</v>
      </c>
      <c r="E26" s="33" t="s">
        <v>69</v>
      </c>
    </row>
    <row r="27" spans="1:5">
      <c r="A27" t="s">
        <v>86</v>
      </c>
      <c r="B27" s="33">
        <v>2025</v>
      </c>
      <c r="C27" s="34">
        <v>1200</v>
      </c>
      <c r="D27" s="33">
        <v>113</v>
      </c>
      <c r="E27" s="33" t="s">
        <v>69</v>
      </c>
    </row>
    <row r="28" spans="1:5">
      <c r="A28" t="s">
        <v>86</v>
      </c>
      <c r="B28" s="33">
        <v>2025</v>
      </c>
      <c r="C28" s="34">
        <v>1690</v>
      </c>
      <c r="D28" s="33">
        <v>161</v>
      </c>
      <c r="E28" s="33" t="s">
        <v>81</v>
      </c>
    </row>
    <row r="29" spans="1:5">
      <c r="A29" t="s">
        <v>86</v>
      </c>
      <c r="B29" s="33">
        <v>2025</v>
      </c>
      <c r="C29" s="34">
        <v>1690</v>
      </c>
      <c r="D29" s="33">
        <v>161</v>
      </c>
      <c r="E29" s="33" t="s">
        <v>81</v>
      </c>
    </row>
    <row r="30" spans="1:5">
      <c r="A30" t="s">
        <v>85</v>
      </c>
      <c r="B30" s="33">
        <v>2025</v>
      </c>
      <c r="C30" s="34">
        <v>1200</v>
      </c>
      <c r="D30" s="33">
        <v>101</v>
      </c>
      <c r="E30" s="33" t="s">
        <v>69</v>
      </c>
    </row>
    <row r="31" spans="1:5">
      <c r="A31" t="s">
        <v>85</v>
      </c>
      <c r="B31" s="33">
        <v>2025</v>
      </c>
      <c r="C31" s="34">
        <v>1350</v>
      </c>
      <c r="D31" s="33">
        <v>146</v>
      </c>
      <c r="E31" s="33" t="s">
        <v>79</v>
      </c>
    </row>
    <row r="32" spans="1:5">
      <c r="A32" t="s">
        <v>85</v>
      </c>
      <c r="B32" s="33">
        <v>2025</v>
      </c>
      <c r="C32" s="34">
        <v>1435</v>
      </c>
      <c r="D32" s="33">
        <v>171</v>
      </c>
      <c r="E32" s="33" t="s">
        <v>80</v>
      </c>
    </row>
    <row r="33" spans="1:5">
      <c r="A33" t="s">
        <v>85</v>
      </c>
      <c r="B33" s="33">
        <v>2025</v>
      </c>
      <c r="C33" s="34">
        <v>1672</v>
      </c>
      <c r="D33" s="33">
        <v>89</v>
      </c>
      <c r="E33" s="33" t="s">
        <v>81</v>
      </c>
    </row>
    <row r="34" spans="1:5">
      <c r="A34" t="s">
        <v>82</v>
      </c>
      <c r="B34" s="33">
        <v>2025</v>
      </c>
      <c r="C34" s="34">
        <v>1050</v>
      </c>
      <c r="D34" s="33">
        <v>101</v>
      </c>
      <c r="E34" s="33" t="s">
        <v>80</v>
      </c>
    </row>
    <row r="35" spans="1:5">
      <c r="A35" t="s">
        <v>82</v>
      </c>
      <c r="B35" s="33">
        <v>2025</v>
      </c>
      <c r="C35" s="34">
        <v>1105</v>
      </c>
      <c r="D35" s="33">
        <v>111</v>
      </c>
      <c r="E35" s="33" t="s">
        <v>79</v>
      </c>
    </row>
    <row r="36" spans="1:5">
      <c r="A36" t="s">
        <v>82</v>
      </c>
      <c r="B36" s="33">
        <v>2025</v>
      </c>
      <c r="C36" s="34">
        <v>1200</v>
      </c>
      <c r="D36" s="33">
        <v>99</v>
      </c>
      <c r="E36" s="33" t="s">
        <v>69</v>
      </c>
    </row>
    <row r="37" spans="1:5">
      <c r="A37" t="s">
        <v>82</v>
      </c>
      <c r="B37" s="33">
        <v>2025</v>
      </c>
      <c r="C37" s="34">
        <v>1690</v>
      </c>
      <c r="D37" s="33">
        <v>146</v>
      </c>
      <c r="E37" s="33" t="s">
        <v>81</v>
      </c>
    </row>
    <row r="38" spans="1:5">
      <c r="A38" t="s">
        <v>89</v>
      </c>
      <c r="B38" s="33">
        <v>2025</v>
      </c>
      <c r="C38" s="34">
        <v>1200</v>
      </c>
      <c r="D38" s="33">
        <v>146</v>
      </c>
      <c r="E38" s="33" t="s">
        <v>69</v>
      </c>
    </row>
    <row r="39" spans="1:5">
      <c r="A39" t="s">
        <v>89</v>
      </c>
      <c r="B39" s="33">
        <v>2025</v>
      </c>
      <c r="C39" s="34">
        <v>1211</v>
      </c>
      <c r="D39" s="33">
        <v>116</v>
      </c>
      <c r="E39" s="33" t="s">
        <v>81</v>
      </c>
    </row>
    <row r="40" spans="1:5">
      <c r="A40" t="s">
        <v>89</v>
      </c>
      <c r="B40" s="33">
        <v>2025</v>
      </c>
      <c r="C40" s="34">
        <v>1350</v>
      </c>
      <c r="D40" s="33">
        <v>171</v>
      </c>
      <c r="E40" s="33" t="s">
        <v>79</v>
      </c>
    </row>
    <row r="41" spans="1:5">
      <c r="A41" t="s">
        <v>89</v>
      </c>
      <c r="B41" s="33">
        <v>2025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baseColWidth="10" defaultColWidth="8.83203125" defaultRowHeight="13"/>
  <cols>
    <col min="1" max="1" width="25" customWidth="1"/>
    <col min="2" max="2" width="10.1640625" bestFit="1" customWidth="1"/>
    <col min="3" max="3" width="16.5" customWidth="1"/>
    <col min="4" max="4" width="18.5" customWidth="1"/>
    <col min="5" max="5" width="12.33203125" customWidth="1"/>
    <col min="6" max="6" width="16" customWidth="1"/>
  </cols>
  <sheetData>
    <row r="4" spans="1:7" ht="14" thickBot="1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 filterMode="1"/>
  <dimension ref="A1:F66"/>
  <sheetViews>
    <sheetView showGridLines="0" tabSelected="1" zoomScale="190" zoomScaleNormal="211" workbookViewId="0">
      <selection activeCell="I8" sqref="I8"/>
    </sheetView>
  </sheetViews>
  <sheetFormatPr baseColWidth="10" defaultColWidth="8.83203125" defaultRowHeight="13"/>
  <cols>
    <col min="1" max="1" width="9.5" customWidth="1"/>
    <col min="2" max="2" width="18.6640625" style="33" customWidth="1"/>
    <col min="3" max="3" width="12.1640625" style="33" customWidth="1"/>
    <col min="4" max="4" width="12.5" customWidth="1"/>
    <col min="5" max="5" width="13.83203125" customWidth="1"/>
    <col min="6" max="6" width="13.6640625" customWidth="1"/>
  </cols>
  <sheetData>
    <row r="1" spans="1:6">
      <c r="A1" s="81" t="s">
        <v>119</v>
      </c>
      <c r="B1" s="81" t="s">
        <v>120</v>
      </c>
      <c r="C1" s="81" t="s">
        <v>1432</v>
      </c>
      <c r="D1" s="81" t="s">
        <v>1436</v>
      </c>
      <c r="E1" s="81" t="s">
        <v>1437</v>
      </c>
    </row>
    <row r="2" spans="1:6">
      <c r="A2" s="80" t="s">
        <v>115</v>
      </c>
      <c r="B2" s="80" t="s">
        <v>130</v>
      </c>
      <c r="C2" s="84">
        <f>DSUM(A8:F66,F8,A1:B3)</f>
        <v>21865</v>
      </c>
      <c r="D2" s="84">
        <f>DAVERAGE(A8:F66,F8,A1:B3)</f>
        <v>10932.5</v>
      </c>
      <c r="E2">
        <f>DCOUNT(A8:F66,F8,B1:B3)</f>
        <v>8</v>
      </c>
    </row>
    <row r="3" spans="1:6">
      <c r="A3" s="80" t="s">
        <v>115</v>
      </c>
      <c r="B3" s="80" t="s">
        <v>124</v>
      </c>
      <c r="C3"/>
    </row>
    <row r="4" spans="1:6">
      <c r="C4" s="83"/>
      <c r="D4" s="82"/>
    </row>
    <row r="5" spans="1:6">
      <c r="C5" s="83"/>
      <c r="D5" s="82"/>
      <c r="E5" s="89" t="s">
        <v>1438</v>
      </c>
      <c r="F5" s="89" t="s">
        <v>1439</v>
      </c>
    </row>
    <row r="6" spans="1:6">
      <c r="C6" s="83"/>
      <c r="D6" s="82"/>
      <c r="E6" s="90">
        <f>SUM(F9:F66)</f>
        <v>1450120</v>
      </c>
      <c r="F6" s="84">
        <f>SUBTOTAL(9,F9:F66)</f>
        <v>241540</v>
      </c>
    </row>
    <row r="8" spans="1:6" ht="15" thickBot="1">
      <c r="A8" s="72" t="s">
        <v>119</v>
      </c>
      <c r="B8" s="72" t="s">
        <v>120</v>
      </c>
      <c r="C8" s="72" t="s">
        <v>1388</v>
      </c>
      <c r="D8" s="72" t="s">
        <v>1389</v>
      </c>
      <c r="E8" s="72" t="s">
        <v>1390</v>
      </c>
      <c r="F8" s="72" t="s">
        <v>1391</v>
      </c>
    </row>
    <row r="9" spans="1:6" hidden="1">
      <c r="A9" s="36" t="s">
        <v>116</v>
      </c>
      <c r="B9" s="37" t="s">
        <v>66</v>
      </c>
      <c r="C9" s="38">
        <v>800</v>
      </c>
      <c r="D9" s="38">
        <v>650</v>
      </c>
      <c r="E9" s="38">
        <v>700</v>
      </c>
      <c r="F9" s="39">
        <f t="shared" ref="F9:F40" si="0">SUM(C9:E9)</f>
        <v>2150</v>
      </c>
    </row>
    <row r="10" spans="1:6" hidden="1">
      <c r="A10" s="36" t="s">
        <v>116</v>
      </c>
      <c r="B10" s="37" t="s">
        <v>121</v>
      </c>
      <c r="C10" s="38">
        <v>900</v>
      </c>
      <c r="D10" s="38">
        <v>850</v>
      </c>
      <c r="E10" s="38">
        <v>850</v>
      </c>
      <c r="F10" s="39">
        <f t="shared" si="0"/>
        <v>2600</v>
      </c>
    </row>
    <row r="11" spans="1:6" hidden="1">
      <c r="A11" s="36" t="s">
        <v>116</v>
      </c>
      <c r="B11" s="37" t="s">
        <v>122</v>
      </c>
      <c r="C11" s="38">
        <v>4850</v>
      </c>
      <c r="D11" s="38">
        <v>3200</v>
      </c>
      <c r="E11" s="38">
        <v>1155</v>
      </c>
      <c r="F11" s="39">
        <f t="shared" si="0"/>
        <v>9205</v>
      </c>
    </row>
    <row r="12" spans="1:6" hidden="1">
      <c r="A12" s="36" t="s">
        <v>116</v>
      </c>
      <c r="B12" s="37" t="s">
        <v>123</v>
      </c>
      <c r="C12" s="38">
        <v>1250</v>
      </c>
      <c r="D12" s="38">
        <v>1250</v>
      </c>
      <c r="E12" s="38">
        <v>1250</v>
      </c>
      <c r="F12" s="39">
        <f t="shared" si="0"/>
        <v>3750</v>
      </c>
    </row>
    <row r="13" spans="1:6" hidden="1">
      <c r="A13" s="36" t="s">
        <v>116</v>
      </c>
      <c r="B13" s="37" t="s">
        <v>124</v>
      </c>
      <c r="C13" s="38">
        <v>2025</v>
      </c>
      <c r="D13" s="38">
        <v>10000</v>
      </c>
      <c r="E13" s="38">
        <v>1650</v>
      </c>
      <c r="F13" s="39">
        <f t="shared" si="0"/>
        <v>13675</v>
      </c>
    </row>
    <row r="14" spans="1:6" hidden="1">
      <c r="A14" s="36" t="s">
        <v>116</v>
      </c>
      <c r="B14" s="37" t="s">
        <v>125</v>
      </c>
      <c r="C14" s="38">
        <v>1350</v>
      </c>
      <c r="D14" s="38">
        <v>10000</v>
      </c>
      <c r="E14" s="38">
        <v>1700</v>
      </c>
      <c r="F14" s="39">
        <f t="shared" si="0"/>
        <v>13050</v>
      </c>
    </row>
    <row r="15" spans="1:6" hidden="1">
      <c r="A15" s="36" t="s">
        <v>116</v>
      </c>
      <c r="B15" s="37" t="s">
        <v>126</v>
      </c>
      <c r="C15" s="38">
        <v>3300</v>
      </c>
      <c r="D15" s="38">
        <v>3500</v>
      </c>
      <c r="E15" s="38">
        <v>3700</v>
      </c>
      <c r="F15" s="39">
        <f t="shared" si="0"/>
        <v>10500</v>
      </c>
    </row>
    <row r="16" spans="1:6" hidden="1">
      <c r="A16" s="36" t="s">
        <v>116</v>
      </c>
      <c r="B16" s="37" t="s">
        <v>127</v>
      </c>
      <c r="C16" s="38">
        <v>3825</v>
      </c>
      <c r="D16" s="38">
        <v>3725</v>
      </c>
      <c r="E16" s="38">
        <v>3750</v>
      </c>
      <c r="F16" s="39">
        <f t="shared" si="0"/>
        <v>11300</v>
      </c>
    </row>
    <row r="17" spans="1:6" hidden="1">
      <c r="A17" s="36" t="s">
        <v>116</v>
      </c>
      <c r="B17" s="37" t="s">
        <v>128</v>
      </c>
      <c r="C17" s="38">
        <v>8900</v>
      </c>
      <c r="D17" s="38">
        <v>10315</v>
      </c>
      <c r="E17" s="38">
        <v>5250</v>
      </c>
      <c r="F17" s="39">
        <f t="shared" si="0"/>
        <v>24465</v>
      </c>
    </row>
    <row r="18" spans="1:6" hidden="1">
      <c r="A18" s="36" t="s">
        <v>116</v>
      </c>
      <c r="B18" s="37" t="s">
        <v>129</v>
      </c>
      <c r="C18" s="38">
        <v>6250</v>
      </c>
      <c r="D18" s="38">
        <v>6000</v>
      </c>
      <c r="E18" s="38">
        <v>10000</v>
      </c>
      <c r="F18" s="39">
        <f t="shared" si="0"/>
        <v>22250</v>
      </c>
    </row>
    <row r="19" spans="1:6" hidden="1">
      <c r="A19" s="36" t="s">
        <v>116</v>
      </c>
      <c r="B19" s="37" t="s">
        <v>130</v>
      </c>
      <c r="C19" s="38">
        <v>8000</v>
      </c>
      <c r="D19" s="38">
        <v>8000</v>
      </c>
      <c r="E19" s="38">
        <v>10000</v>
      </c>
      <c r="F19" s="39">
        <f t="shared" si="0"/>
        <v>26000</v>
      </c>
    </row>
    <row r="20" spans="1:6" hidden="1">
      <c r="A20" s="36" t="s">
        <v>116</v>
      </c>
      <c r="B20" s="37" t="s">
        <v>131</v>
      </c>
      <c r="C20" s="38">
        <v>11500</v>
      </c>
      <c r="D20" s="38">
        <v>12500</v>
      </c>
      <c r="E20" s="38">
        <v>12500</v>
      </c>
      <c r="F20" s="39">
        <f t="shared" si="0"/>
        <v>36500</v>
      </c>
    </row>
    <row r="21" spans="1:6" hidden="1">
      <c r="A21" s="36" t="s">
        <v>116</v>
      </c>
      <c r="B21" s="37" t="s">
        <v>132</v>
      </c>
      <c r="C21" s="38">
        <v>12250</v>
      </c>
      <c r="D21" s="38">
        <v>12250</v>
      </c>
      <c r="E21" s="38">
        <v>12750</v>
      </c>
      <c r="F21" s="39">
        <f t="shared" si="0"/>
        <v>37250</v>
      </c>
    </row>
    <row r="22" spans="1:6" hidden="1">
      <c r="A22" s="36" t="s">
        <v>116</v>
      </c>
      <c r="B22" s="37" t="s">
        <v>133</v>
      </c>
      <c r="C22" s="38">
        <v>25000</v>
      </c>
      <c r="D22" s="38">
        <v>24000</v>
      </c>
      <c r="E22" s="38">
        <v>26390</v>
      </c>
      <c r="F22" s="39">
        <f t="shared" si="0"/>
        <v>75390</v>
      </c>
    </row>
    <row r="23" spans="1:6">
      <c r="A23" s="40" t="s">
        <v>115</v>
      </c>
      <c r="B23" s="37" t="s">
        <v>66</v>
      </c>
      <c r="C23" s="38">
        <v>800</v>
      </c>
      <c r="D23" s="38">
        <v>950</v>
      </c>
      <c r="E23" s="38">
        <v>750</v>
      </c>
      <c r="F23" s="79">
        <f t="shared" si="0"/>
        <v>2500</v>
      </c>
    </row>
    <row r="24" spans="1:6">
      <c r="A24" s="40" t="s">
        <v>115</v>
      </c>
      <c r="B24" s="37" t="s">
        <v>123</v>
      </c>
      <c r="C24" s="38">
        <v>850</v>
      </c>
      <c r="D24" s="38">
        <v>750</v>
      </c>
      <c r="E24" s="38">
        <v>800</v>
      </c>
      <c r="F24" s="39">
        <f t="shared" si="0"/>
        <v>2400</v>
      </c>
    </row>
    <row r="25" spans="1:6">
      <c r="A25" s="40" t="s">
        <v>115</v>
      </c>
      <c r="B25" s="37" t="s">
        <v>125</v>
      </c>
      <c r="C25" s="38">
        <v>940</v>
      </c>
      <c r="D25" s="38">
        <v>950</v>
      </c>
      <c r="E25" s="38">
        <v>820</v>
      </c>
      <c r="F25" s="39">
        <f t="shared" si="0"/>
        <v>2710</v>
      </c>
    </row>
    <row r="26" spans="1:6">
      <c r="A26" s="40" t="s">
        <v>115</v>
      </c>
      <c r="B26" s="37" t="s">
        <v>121</v>
      </c>
      <c r="C26" s="38">
        <v>980</v>
      </c>
      <c r="D26" s="38">
        <v>850</v>
      </c>
      <c r="E26" s="38">
        <v>950</v>
      </c>
      <c r="F26" s="39">
        <f t="shared" si="0"/>
        <v>2780</v>
      </c>
    </row>
    <row r="27" spans="1:6">
      <c r="A27" s="40" t="s">
        <v>115</v>
      </c>
      <c r="B27" s="37" t="s">
        <v>128</v>
      </c>
      <c r="C27" s="38">
        <v>1250</v>
      </c>
      <c r="D27" s="38">
        <v>1250</v>
      </c>
      <c r="E27" s="38">
        <v>1250</v>
      </c>
      <c r="F27" s="39">
        <f t="shared" si="0"/>
        <v>3750</v>
      </c>
    </row>
    <row r="28" spans="1:6">
      <c r="A28" s="40" t="s">
        <v>115</v>
      </c>
      <c r="B28" s="37" t="s">
        <v>124</v>
      </c>
      <c r="C28" s="38">
        <v>1150</v>
      </c>
      <c r="D28" s="38">
        <v>1255</v>
      </c>
      <c r="E28" s="38">
        <v>1400</v>
      </c>
      <c r="F28" s="39">
        <f t="shared" si="0"/>
        <v>3805</v>
      </c>
    </row>
    <row r="29" spans="1:6">
      <c r="A29" s="40" t="s">
        <v>115</v>
      </c>
      <c r="B29" s="37" t="s">
        <v>126</v>
      </c>
      <c r="C29" s="38">
        <v>2410</v>
      </c>
      <c r="D29" s="38">
        <v>1850</v>
      </c>
      <c r="E29" s="38">
        <v>2390</v>
      </c>
      <c r="F29" s="39">
        <f t="shared" si="0"/>
        <v>6650</v>
      </c>
    </row>
    <row r="30" spans="1:6">
      <c r="A30" s="40" t="s">
        <v>115</v>
      </c>
      <c r="B30" s="37" t="s">
        <v>127</v>
      </c>
      <c r="C30" s="38">
        <v>3200</v>
      </c>
      <c r="D30" s="38">
        <v>3760</v>
      </c>
      <c r="E30" s="38">
        <v>3750</v>
      </c>
      <c r="F30" s="39">
        <f t="shared" si="0"/>
        <v>10710</v>
      </c>
    </row>
    <row r="31" spans="1:6">
      <c r="A31" s="40" t="s">
        <v>115</v>
      </c>
      <c r="B31" s="37" t="s">
        <v>122</v>
      </c>
      <c r="C31" s="38">
        <v>5000</v>
      </c>
      <c r="D31" s="38">
        <v>4800</v>
      </c>
      <c r="E31" s="38">
        <v>4500</v>
      </c>
      <c r="F31" s="39">
        <f t="shared" si="0"/>
        <v>14300</v>
      </c>
    </row>
    <row r="32" spans="1:6">
      <c r="A32" s="40" t="s">
        <v>115</v>
      </c>
      <c r="B32" s="37" t="s">
        <v>129</v>
      </c>
      <c r="C32" s="38">
        <v>5250</v>
      </c>
      <c r="D32" s="38">
        <v>8990</v>
      </c>
      <c r="E32" s="38">
        <v>5515</v>
      </c>
      <c r="F32" s="39">
        <f t="shared" si="0"/>
        <v>19755</v>
      </c>
    </row>
    <row r="33" spans="1:6">
      <c r="A33" s="40" t="s">
        <v>115</v>
      </c>
      <c r="B33" s="37" t="s">
        <v>130</v>
      </c>
      <c r="C33" s="38">
        <v>6020</v>
      </c>
      <c r="D33" s="38">
        <v>6020</v>
      </c>
      <c r="E33" s="38">
        <v>6020</v>
      </c>
      <c r="F33" s="39">
        <f t="shared" si="0"/>
        <v>18060</v>
      </c>
    </row>
    <row r="34" spans="1:6">
      <c r="A34" s="40" t="s">
        <v>115</v>
      </c>
      <c r="B34" s="37" t="s">
        <v>131</v>
      </c>
      <c r="C34" s="38">
        <v>12940</v>
      </c>
      <c r="D34" s="38">
        <v>11300</v>
      </c>
      <c r="E34" s="38">
        <v>11500</v>
      </c>
      <c r="F34" s="39">
        <f t="shared" si="0"/>
        <v>35740</v>
      </c>
    </row>
    <row r="35" spans="1:6">
      <c r="A35" s="40" t="s">
        <v>115</v>
      </c>
      <c r="B35" s="37" t="s">
        <v>132</v>
      </c>
      <c r="C35" s="38">
        <v>14250</v>
      </c>
      <c r="D35" s="38">
        <v>15250</v>
      </c>
      <c r="E35" s="38">
        <v>12050</v>
      </c>
      <c r="F35" s="39">
        <f t="shared" si="0"/>
        <v>41550</v>
      </c>
    </row>
    <row r="36" spans="1:6">
      <c r="A36" s="40" t="s">
        <v>115</v>
      </c>
      <c r="B36" s="37" t="s">
        <v>133</v>
      </c>
      <c r="C36" s="38">
        <v>25700</v>
      </c>
      <c r="D36" s="38">
        <v>24200</v>
      </c>
      <c r="E36" s="38">
        <v>26930</v>
      </c>
      <c r="F36" s="39">
        <f t="shared" si="0"/>
        <v>76830</v>
      </c>
    </row>
    <row r="37" spans="1:6" hidden="1">
      <c r="A37" s="40" t="s">
        <v>118</v>
      </c>
      <c r="B37" s="37" t="s">
        <v>123</v>
      </c>
      <c r="C37" s="38">
        <v>2140</v>
      </c>
      <c r="D37" s="38">
        <v>2310</v>
      </c>
      <c r="E37" s="38">
        <v>2000</v>
      </c>
      <c r="F37" s="39">
        <f t="shared" si="0"/>
        <v>6450</v>
      </c>
    </row>
    <row r="38" spans="1:6" hidden="1">
      <c r="A38" s="40" t="s">
        <v>118</v>
      </c>
      <c r="B38" s="37" t="s">
        <v>66</v>
      </c>
      <c r="C38" s="38">
        <v>730</v>
      </c>
      <c r="D38" s="38">
        <v>525</v>
      </c>
      <c r="E38" s="38">
        <v>430</v>
      </c>
      <c r="F38" s="39">
        <f t="shared" si="0"/>
        <v>1685</v>
      </c>
    </row>
    <row r="39" spans="1:6" hidden="1">
      <c r="A39" s="40" t="s">
        <v>118</v>
      </c>
      <c r="B39" s="37" t="s">
        <v>121</v>
      </c>
      <c r="C39" s="38">
        <v>700</v>
      </c>
      <c r="D39" s="38">
        <v>750</v>
      </c>
      <c r="E39" s="38">
        <v>750</v>
      </c>
      <c r="F39" s="39">
        <f t="shared" si="0"/>
        <v>2200</v>
      </c>
    </row>
    <row r="40" spans="1:6" hidden="1">
      <c r="A40" s="40" t="s">
        <v>118</v>
      </c>
      <c r="B40" s="37" t="s">
        <v>125</v>
      </c>
      <c r="C40" s="38">
        <v>2000</v>
      </c>
      <c r="D40" s="38">
        <v>950</v>
      </c>
      <c r="E40" s="38">
        <v>800</v>
      </c>
      <c r="F40" s="39">
        <f t="shared" si="0"/>
        <v>3750</v>
      </c>
    </row>
    <row r="41" spans="1:6" hidden="1">
      <c r="A41" s="40" t="s">
        <v>118</v>
      </c>
      <c r="B41" s="37" t="s">
        <v>126</v>
      </c>
      <c r="C41" s="38">
        <v>745</v>
      </c>
      <c r="D41" s="38">
        <v>780</v>
      </c>
      <c r="E41" s="38">
        <v>900</v>
      </c>
      <c r="F41" s="39">
        <f t="shared" ref="F41:F66" si="1">SUM(C41:E41)</f>
        <v>2425</v>
      </c>
    </row>
    <row r="42" spans="1:6" hidden="1">
      <c r="A42" s="40" t="s">
        <v>118</v>
      </c>
      <c r="B42" s="37" t="s">
        <v>124</v>
      </c>
      <c r="C42" s="38">
        <v>1150</v>
      </c>
      <c r="D42" s="38">
        <v>1200</v>
      </c>
      <c r="E42" s="38">
        <v>1400</v>
      </c>
      <c r="F42" s="39">
        <f t="shared" si="1"/>
        <v>3750</v>
      </c>
    </row>
    <row r="43" spans="1:6" hidden="1">
      <c r="A43" s="40" t="s">
        <v>118</v>
      </c>
      <c r="B43" s="37" t="s">
        <v>122</v>
      </c>
      <c r="C43" s="38">
        <v>2780</v>
      </c>
      <c r="D43" s="38">
        <v>3590</v>
      </c>
      <c r="E43" s="38">
        <v>2300</v>
      </c>
      <c r="F43" s="39">
        <f t="shared" si="1"/>
        <v>8670</v>
      </c>
    </row>
    <row r="44" spans="1:6" hidden="1">
      <c r="A44" s="40" t="s">
        <v>118</v>
      </c>
      <c r="B44" s="37" t="s">
        <v>128</v>
      </c>
      <c r="C44" s="38">
        <v>3490</v>
      </c>
      <c r="D44" s="38">
        <v>32840</v>
      </c>
      <c r="E44" s="38">
        <v>3070</v>
      </c>
      <c r="F44" s="39">
        <f t="shared" si="1"/>
        <v>39400</v>
      </c>
    </row>
    <row r="45" spans="1:6" hidden="1">
      <c r="A45" s="40" t="s">
        <v>118</v>
      </c>
      <c r="B45" s="37" t="s">
        <v>130</v>
      </c>
      <c r="C45" s="38">
        <v>4700</v>
      </c>
      <c r="D45" s="38">
        <v>4700</v>
      </c>
      <c r="E45" s="38">
        <v>4700</v>
      </c>
      <c r="F45" s="39">
        <f t="shared" si="1"/>
        <v>14100</v>
      </c>
    </row>
    <row r="46" spans="1:6" hidden="1">
      <c r="A46" s="40" t="s">
        <v>118</v>
      </c>
      <c r="B46" s="37" t="s">
        <v>129</v>
      </c>
      <c r="C46" s="38">
        <v>5250</v>
      </c>
      <c r="D46" s="38">
        <v>5000</v>
      </c>
      <c r="E46" s="38">
        <v>5500</v>
      </c>
      <c r="F46" s="39">
        <f t="shared" si="1"/>
        <v>15750</v>
      </c>
    </row>
    <row r="47" spans="1:6" hidden="1">
      <c r="A47" s="40" t="s">
        <v>118</v>
      </c>
      <c r="B47" s="37" t="s">
        <v>127</v>
      </c>
      <c r="C47" s="38">
        <v>6980</v>
      </c>
      <c r="D47" s="38">
        <v>6310</v>
      </c>
      <c r="E47" s="38">
        <v>6375</v>
      </c>
      <c r="F47" s="39">
        <f t="shared" si="1"/>
        <v>19665</v>
      </c>
    </row>
    <row r="48" spans="1:6" hidden="1">
      <c r="A48" s="40" t="s">
        <v>118</v>
      </c>
      <c r="B48" s="37" t="s">
        <v>132</v>
      </c>
      <c r="C48" s="38">
        <v>11250</v>
      </c>
      <c r="D48" s="38">
        <v>11250</v>
      </c>
      <c r="E48" s="38">
        <v>11750</v>
      </c>
      <c r="F48" s="39">
        <f t="shared" si="1"/>
        <v>34250</v>
      </c>
    </row>
    <row r="49" spans="1:6" hidden="1">
      <c r="A49" s="40" t="s">
        <v>118</v>
      </c>
      <c r="B49" s="37" t="s">
        <v>131</v>
      </c>
      <c r="C49" s="38">
        <v>24500</v>
      </c>
      <c r="D49" s="38">
        <v>23500</v>
      </c>
      <c r="E49" s="38">
        <v>24500</v>
      </c>
      <c r="F49" s="39">
        <f t="shared" si="1"/>
        <v>72500</v>
      </c>
    </row>
    <row r="50" spans="1:6" hidden="1">
      <c r="A50" s="40" t="s">
        <v>118</v>
      </c>
      <c r="B50" s="37" t="s">
        <v>134</v>
      </c>
      <c r="C50" s="38">
        <v>56900</v>
      </c>
      <c r="D50" s="38">
        <v>62800</v>
      </c>
      <c r="E50" s="38">
        <v>60870</v>
      </c>
      <c r="F50" s="39">
        <f t="shared" si="1"/>
        <v>180570</v>
      </c>
    </row>
    <row r="51" spans="1:6" hidden="1">
      <c r="A51" s="40" t="s">
        <v>118</v>
      </c>
      <c r="B51" s="37" t="s">
        <v>133</v>
      </c>
      <c r="C51" s="38">
        <v>24290</v>
      </c>
      <c r="D51" s="38">
        <v>24050</v>
      </c>
      <c r="E51" s="38">
        <v>26600</v>
      </c>
      <c r="F51" s="39">
        <f t="shared" si="1"/>
        <v>74940</v>
      </c>
    </row>
    <row r="52" spans="1:6" hidden="1">
      <c r="A52" s="40" t="s">
        <v>117</v>
      </c>
      <c r="B52" s="37" t="s">
        <v>123</v>
      </c>
      <c r="C52" s="38">
        <v>775</v>
      </c>
      <c r="D52" s="38">
        <v>750</v>
      </c>
      <c r="E52" s="38">
        <v>700</v>
      </c>
      <c r="F52" s="39">
        <f t="shared" si="1"/>
        <v>2225</v>
      </c>
    </row>
    <row r="53" spans="1:6" hidden="1">
      <c r="A53" s="40" t="s">
        <v>117</v>
      </c>
      <c r="B53" s="37" t="s">
        <v>121</v>
      </c>
      <c r="C53" s="38">
        <v>700</v>
      </c>
      <c r="D53" s="38">
        <v>750</v>
      </c>
      <c r="E53" s="38">
        <v>750</v>
      </c>
      <c r="F53" s="39">
        <f t="shared" si="1"/>
        <v>2200</v>
      </c>
    </row>
    <row r="54" spans="1:6" hidden="1">
      <c r="A54" s="40" t="s">
        <v>117</v>
      </c>
      <c r="B54" s="37" t="s">
        <v>66</v>
      </c>
      <c r="C54" s="38">
        <v>300</v>
      </c>
      <c r="D54" s="38">
        <v>100</v>
      </c>
      <c r="E54" s="38">
        <v>150</v>
      </c>
      <c r="F54" s="39">
        <f t="shared" si="1"/>
        <v>550</v>
      </c>
    </row>
    <row r="55" spans="1:6" hidden="1">
      <c r="A55" s="40" t="s">
        <v>117</v>
      </c>
      <c r="B55" s="37" t="s">
        <v>126</v>
      </c>
      <c r="C55" s="38">
        <v>2000</v>
      </c>
      <c r="D55" s="38">
        <v>1800</v>
      </c>
      <c r="E55" s="38">
        <v>1900</v>
      </c>
      <c r="F55" s="39">
        <f t="shared" si="1"/>
        <v>5700</v>
      </c>
    </row>
    <row r="56" spans="1:6" hidden="1">
      <c r="A56" s="40" t="s">
        <v>117</v>
      </c>
      <c r="B56" s="37" t="s">
        <v>125</v>
      </c>
      <c r="C56" s="38">
        <v>2000</v>
      </c>
      <c r="D56" s="38">
        <v>950</v>
      </c>
      <c r="E56" s="38">
        <v>800</v>
      </c>
      <c r="F56" s="39">
        <f t="shared" si="1"/>
        <v>3750</v>
      </c>
    </row>
    <row r="57" spans="1:6" hidden="1">
      <c r="A57" s="40" t="s">
        <v>117</v>
      </c>
      <c r="B57" s="37" t="s">
        <v>128</v>
      </c>
      <c r="C57" s="38">
        <v>1250</v>
      </c>
      <c r="D57" s="38">
        <v>1250</v>
      </c>
      <c r="E57" s="38">
        <v>1250</v>
      </c>
      <c r="F57" s="39">
        <f t="shared" si="1"/>
        <v>3750</v>
      </c>
    </row>
    <row r="58" spans="1:6" hidden="1">
      <c r="A58" s="40" t="s">
        <v>117</v>
      </c>
      <c r="B58" s="37" t="s">
        <v>124</v>
      </c>
      <c r="C58" s="38">
        <v>1150</v>
      </c>
      <c r="D58" s="38">
        <v>1200</v>
      </c>
      <c r="E58" s="38">
        <v>1435</v>
      </c>
      <c r="F58" s="39">
        <f t="shared" si="1"/>
        <v>3785</v>
      </c>
    </row>
    <row r="59" spans="1:6" hidden="1">
      <c r="A59" s="40" t="s">
        <v>117</v>
      </c>
      <c r="B59" s="37" t="s">
        <v>127</v>
      </c>
      <c r="C59" s="38">
        <v>3800</v>
      </c>
      <c r="D59" s="38">
        <v>3700</v>
      </c>
      <c r="E59" s="38">
        <v>3750</v>
      </c>
      <c r="F59" s="39">
        <f t="shared" si="1"/>
        <v>11250</v>
      </c>
    </row>
    <row r="60" spans="1:6" hidden="1">
      <c r="A60" s="40" t="s">
        <v>117</v>
      </c>
      <c r="B60" s="37" t="s">
        <v>122</v>
      </c>
      <c r="C60" s="38">
        <v>5000</v>
      </c>
      <c r="D60" s="38">
        <v>4800</v>
      </c>
      <c r="E60" s="38">
        <v>4545</v>
      </c>
      <c r="F60" s="39">
        <f t="shared" si="1"/>
        <v>14345</v>
      </c>
    </row>
    <row r="61" spans="1:6" hidden="1">
      <c r="A61" s="40" t="s">
        <v>117</v>
      </c>
      <c r="B61" s="37" t="s">
        <v>130</v>
      </c>
      <c r="C61" s="38">
        <v>5000</v>
      </c>
      <c r="D61" s="38">
        <v>5000</v>
      </c>
      <c r="E61" s="38">
        <v>5000</v>
      </c>
      <c r="F61" s="39">
        <f t="shared" si="1"/>
        <v>15000</v>
      </c>
    </row>
    <row r="62" spans="1:6" hidden="1">
      <c r="A62" s="40" t="s">
        <v>117</v>
      </c>
      <c r="B62" s="37" t="s">
        <v>129</v>
      </c>
      <c r="C62" s="38">
        <v>5250</v>
      </c>
      <c r="D62" s="38">
        <v>5335</v>
      </c>
      <c r="E62" s="38">
        <v>5500</v>
      </c>
      <c r="F62" s="39">
        <f t="shared" si="1"/>
        <v>16085</v>
      </c>
    </row>
    <row r="63" spans="1:6" hidden="1">
      <c r="A63" s="40" t="s">
        <v>117</v>
      </c>
      <c r="B63" s="37" t="s">
        <v>132</v>
      </c>
      <c r="C63" s="38">
        <v>10250</v>
      </c>
      <c r="D63" s="38">
        <v>10250</v>
      </c>
      <c r="E63" s="38">
        <v>10750</v>
      </c>
      <c r="F63" s="39">
        <f t="shared" si="1"/>
        <v>31250</v>
      </c>
    </row>
    <row r="64" spans="1:6" hidden="1">
      <c r="A64" s="40" t="s">
        <v>117</v>
      </c>
      <c r="B64" s="37" t="s">
        <v>131</v>
      </c>
      <c r="C64" s="38">
        <v>14500</v>
      </c>
      <c r="D64" s="38">
        <v>13500</v>
      </c>
      <c r="E64" s="38">
        <v>15500</v>
      </c>
      <c r="F64" s="39">
        <f t="shared" si="1"/>
        <v>43500</v>
      </c>
    </row>
    <row r="65" spans="1:6" hidden="1">
      <c r="A65" s="40" t="s">
        <v>117</v>
      </c>
      <c r="B65" s="37" t="s">
        <v>134</v>
      </c>
      <c r="C65" s="38">
        <v>72000</v>
      </c>
      <c r="D65" s="38">
        <v>70000</v>
      </c>
      <c r="E65" s="38">
        <v>70000</v>
      </c>
      <c r="F65" s="39">
        <f t="shared" si="1"/>
        <v>212000</v>
      </c>
    </row>
    <row r="66" spans="1:6" ht="14" hidden="1" thickBot="1">
      <c r="A66" s="41" t="s">
        <v>117</v>
      </c>
      <c r="B66" s="42" t="s">
        <v>133</v>
      </c>
      <c r="C66" s="43">
        <v>25000</v>
      </c>
      <c r="D66" s="43">
        <v>24000</v>
      </c>
      <c r="E66" s="43">
        <v>26000</v>
      </c>
      <c r="F66" s="44">
        <f t="shared" si="1"/>
        <v>75000</v>
      </c>
    </row>
  </sheetData>
  <autoFilter ref="A8:F66" xr:uid="{00000000-0001-0000-0C00-000000000000}">
    <filterColumn colId="0">
      <filters>
        <filter val="North"/>
      </filters>
    </filterColumn>
  </autoFilter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baseColWidth="10" defaultColWidth="9.1640625" defaultRowHeight="13"/>
  <cols>
    <col min="1" max="1" width="9.1640625" style="15"/>
    <col min="2" max="2" width="12.1640625" style="15" customWidth="1"/>
    <col min="3" max="3" width="12.83203125" style="15" customWidth="1"/>
    <col min="4" max="4" width="15.6640625" style="15" customWidth="1"/>
    <col min="5" max="5" width="9.5" style="15" customWidth="1"/>
    <col min="6" max="6" width="10.5" style="15" customWidth="1"/>
    <col min="7" max="7" width="11.1640625" style="15" customWidth="1"/>
    <col min="8" max="16384" width="9.1640625" style="15"/>
  </cols>
  <sheetData>
    <row r="1" spans="1:8" ht="18">
      <c r="A1" s="87" t="s">
        <v>294</v>
      </c>
      <c r="B1" s="87"/>
      <c r="C1" s="87"/>
      <c r="D1" s="87"/>
      <c r="E1" s="87"/>
      <c r="F1" s="87"/>
      <c r="G1" s="87"/>
      <c r="H1" s="87"/>
    </row>
    <row r="2" spans="1:8" ht="18">
      <c r="A2" s="88" t="s">
        <v>740</v>
      </c>
      <c r="B2" s="88"/>
      <c r="C2" s="88"/>
      <c r="D2" s="88"/>
      <c r="E2" s="88"/>
      <c r="F2" s="88"/>
      <c r="G2" s="88"/>
      <c r="H2" s="88"/>
    </row>
    <row r="3" spans="1:8" ht="8.25" customHeight="1">
      <c r="B3" s="45"/>
      <c r="C3" s="46"/>
      <c r="D3" s="45"/>
      <c r="E3" s="46"/>
      <c r="F3" s="46"/>
      <c r="G3" s="46"/>
    </row>
    <row r="4" spans="1:8" s="47" customFormat="1" ht="17" thickBot="1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2" sqref="A2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1425</v>
      </c>
      <c r="B1" s="1"/>
    </row>
    <row r="3" spans="1:2" ht="14" thickBot="1">
      <c r="A3" s="68" t="s">
        <v>0</v>
      </c>
      <c r="B3" s="66" t="s">
        <v>1</v>
      </c>
    </row>
    <row r="4" spans="1:2">
      <c r="A4" s="69" t="s">
        <v>2</v>
      </c>
      <c r="B4" s="70">
        <v>1075443</v>
      </c>
    </row>
    <row r="5" spans="1:2">
      <c r="A5" s="5" t="s">
        <v>3</v>
      </c>
      <c r="B5" s="6">
        <v>1382143</v>
      </c>
    </row>
    <row r="6" spans="1:2">
      <c r="A6" s="5" t="s">
        <v>4</v>
      </c>
      <c r="B6" s="6">
        <v>1865400</v>
      </c>
    </row>
    <row r="7" spans="1:2">
      <c r="A7" s="5" t="s">
        <v>5</v>
      </c>
      <c r="B7" s="6">
        <v>1113799</v>
      </c>
    </row>
    <row r="8" spans="1:2">
      <c r="A8" s="5" t="s">
        <v>6</v>
      </c>
      <c r="B8" s="6">
        <v>1057665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2" sqref="A2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1426</v>
      </c>
      <c r="B1" s="1"/>
    </row>
    <row r="3" spans="1:2" ht="14" thickBot="1">
      <c r="A3" s="68" t="s">
        <v>0</v>
      </c>
      <c r="B3" s="71" t="s">
        <v>1</v>
      </c>
    </row>
    <row r="4" spans="1:2">
      <c r="A4" s="69" t="s">
        <v>2</v>
      </c>
      <c r="B4" s="6">
        <v>1185421</v>
      </c>
    </row>
    <row r="5" spans="1:2">
      <c r="A5" s="5" t="s">
        <v>3</v>
      </c>
      <c r="B5" s="6">
        <v>1445600</v>
      </c>
    </row>
    <row r="6" spans="1:2">
      <c r="A6" s="5" t="s">
        <v>4</v>
      </c>
      <c r="B6" s="6">
        <v>1766973</v>
      </c>
    </row>
    <row r="7" spans="1:2">
      <c r="A7" s="5" t="s">
        <v>5</v>
      </c>
      <c r="B7" s="6">
        <v>1033799</v>
      </c>
    </row>
    <row r="8" spans="1:2">
      <c r="A8" s="5" t="s">
        <v>6</v>
      </c>
      <c r="B8" s="6">
        <v>1158667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4" t="s">
        <v>7</v>
      </c>
      <c r="B1" s="1"/>
    </row>
    <row r="3" spans="1:2" ht="14" thickBot="1">
      <c r="A3" s="68" t="s">
        <v>0</v>
      </c>
      <c r="B3" s="66" t="s">
        <v>1</v>
      </c>
    </row>
    <row r="4" spans="1:2">
      <c r="A4" s="67" t="s">
        <v>2</v>
      </c>
      <c r="B4" s="65"/>
    </row>
    <row r="5" spans="1:2">
      <c r="A5" s="7" t="s">
        <v>3</v>
      </c>
      <c r="B5" s="8"/>
    </row>
    <row r="6" spans="1:2">
      <c r="A6" s="7" t="s">
        <v>4</v>
      </c>
      <c r="B6" s="8"/>
    </row>
    <row r="7" spans="1:2">
      <c r="A7" s="7" t="s">
        <v>5</v>
      </c>
      <c r="B7" s="8"/>
    </row>
    <row r="8" spans="1:2">
      <c r="A8" s="7" t="s">
        <v>6</v>
      </c>
      <c r="B8" s="8"/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zoomScale="168" zoomScaleNormal="162" workbookViewId="0">
      <selection activeCell="G4" sqref="G4"/>
    </sheetView>
  </sheetViews>
  <sheetFormatPr baseColWidth="10" defaultColWidth="8.83203125" defaultRowHeight="14.25" customHeight="1"/>
  <cols>
    <col min="1" max="1" width="12.5" style="51" customWidth="1"/>
    <col min="2" max="2" width="13.5" style="51" customWidth="1"/>
    <col min="3" max="3" width="13.33203125" style="51" customWidth="1"/>
    <col min="4" max="5" width="12.5" style="51" customWidth="1"/>
    <col min="6" max="6" width="13.6640625" style="51" customWidth="1"/>
    <col min="7" max="8" width="12.5" style="51" customWidth="1"/>
  </cols>
  <sheetData>
    <row r="1" spans="1:8" ht="24" customHeight="1" thickBot="1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>
      <c r="A2" s="54">
        <v>1922</v>
      </c>
      <c r="B2" s="54" t="s">
        <v>49</v>
      </c>
      <c r="C2" s="54" t="s">
        <v>258</v>
      </c>
      <c r="D2" s="54" t="s">
        <v>152</v>
      </c>
      <c r="E2" s="54" t="s">
        <v>259</v>
      </c>
      <c r="F2" s="54">
        <v>146</v>
      </c>
      <c r="G2" s="54" t="s">
        <v>154</v>
      </c>
      <c r="H2" s="55">
        <v>31751</v>
      </c>
    </row>
    <row r="3" spans="1:8" ht="14.25" customHeight="1">
      <c r="A3" s="49">
        <v>1293</v>
      </c>
      <c r="B3" s="49" t="s">
        <v>188</v>
      </c>
      <c r="C3" s="49" t="s">
        <v>189</v>
      </c>
      <c r="D3" s="49" t="s">
        <v>180</v>
      </c>
      <c r="E3" s="49" t="s">
        <v>190</v>
      </c>
      <c r="F3" s="49">
        <v>205</v>
      </c>
      <c r="G3" s="49" t="s">
        <v>154</v>
      </c>
      <c r="H3" s="50">
        <v>30939</v>
      </c>
    </row>
    <row r="4" spans="1:8" ht="14.25" customHeight="1">
      <c r="A4" s="49">
        <v>1984</v>
      </c>
      <c r="B4" s="49" t="s">
        <v>281</v>
      </c>
      <c r="C4" s="49" t="s">
        <v>282</v>
      </c>
      <c r="D4" s="49" t="s">
        <v>152</v>
      </c>
      <c r="E4" s="49" t="s">
        <v>283</v>
      </c>
      <c r="F4" s="49">
        <v>204</v>
      </c>
      <c r="G4" s="49" t="s">
        <v>154</v>
      </c>
      <c r="H4" s="50">
        <v>35765</v>
      </c>
    </row>
    <row r="5" spans="1:8" ht="14.25" customHeight="1">
      <c r="A5" s="49">
        <v>1949</v>
      </c>
      <c r="B5" s="49" t="s">
        <v>262</v>
      </c>
      <c r="C5" s="49" t="s">
        <v>263</v>
      </c>
      <c r="D5" s="49" t="s">
        <v>152</v>
      </c>
      <c r="E5" s="49" t="s">
        <v>264</v>
      </c>
      <c r="F5" s="49">
        <v>147</v>
      </c>
      <c r="G5" s="49" t="s">
        <v>154</v>
      </c>
      <c r="H5" s="50">
        <v>29871</v>
      </c>
    </row>
    <row r="6" spans="1:8" ht="14.25" customHeight="1">
      <c r="A6" s="49">
        <v>1966</v>
      </c>
      <c r="B6" s="49" t="s">
        <v>271</v>
      </c>
      <c r="C6" s="49" t="s">
        <v>272</v>
      </c>
      <c r="D6" s="49" t="s">
        <v>152</v>
      </c>
      <c r="E6" s="49" t="s">
        <v>273</v>
      </c>
      <c r="F6" s="49">
        <v>159</v>
      </c>
      <c r="G6" s="49" t="s">
        <v>154</v>
      </c>
      <c r="H6" s="50">
        <v>30054</v>
      </c>
    </row>
    <row r="7" spans="1:8" ht="14.25" customHeight="1">
      <c r="A7" s="49">
        <v>1814</v>
      </c>
      <c r="B7" s="49" t="s">
        <v>250</v>
      </c>
      <c r="C7" s="49" t="s">
        <v>251</v>
      </c>
      <c r="D7" s="49" t="s">
        <v>180</v>
      </c>
      <c r="E7" s="49" t="s">
        <v>252</v>
      </c>
      <c r="F7" s="49">
        <v>103</v>
      </c>
      <c r="G7" s="49" t="s">
        <v>154</v>
      </c>
      <c r="H7" s="50">
        <v>32571</v>
      </c>
    </row>
    <row r="8" spans="1:8" ht="14.25" customHeight="1">
      <c r="A8" s="49">
        <v>1792</v>
      </c>
      <c r="B8" s="49" t="s">
        <v>247</v>
      </c>
      <c r="C8" s="49" t="s">
        <v>248</v>
      </c>
      <c r="D8" s="49" t="s">
        <v>155</v>
      </c>
      <c r="E8" s="49" t="s">
        <v>249</v>
      </c>
      <c r="F8" s="49">
        <v>111</v>
      </c>
      <c r="G8" s="49" t="s">
        <v>157</v>
      </c>
      <c r="H8" s="50">
        <v>33231</v>
      </c>
    </row>
    <row r="9" spans="1:8" ht="14.25" customHeight="1">
      <c r="A9" s="49">
        <v>1982</v>
      </c>
      <c r="B9" s="49" t="s">
        <v>175</v>
      </c>
      <c r="C9" s="49" t="s">
        <v>277</v>
      </c>
      <c r="D9" s="49" t="s">
        <v>152</v>
      </c>
      <c r="E9" s="49" t="s">
        <v>278</v>
      </c>
      <c r="F9" s="49">
        <v>202</v>
      </c>
      <c r="G9" s="49" t="s">
        <v>154</v>
      </c>
      <c r="H9" s="50">
        <v>35523</v>
      </c>
    </row>
    <row r="10" spans="1:8" ht="14.25" customHeight="1">
      <c r="A10" s="49">
        <v>1310</v>
      </c>
      <c r="B10" s="49" t="s">
        <v>49</v>
      </c>
      <c r="C10" s="49" t="s">
        <v>198</v>
      </c>
      <c r="D10" s="49" t="s">
        <v>193</v>
      </c>
      <c r="E10" s="49" t="s">
        <v>199</v>
      </c>
      <c r="F10" s="49">
        <v>137</v>
      </c>
      <c r="G10" s="49" t="s">
        <v>157</v>
      </c>
      <c r="H10" s="50">
        <v>31689</v>
      </c>
    </row>
    <row r="11" spans="1:8" ht="14.25" customHeight="1">
      <c r="A11" s="49">
        <v>1673</v>
      </c>
      <c r="B11" s="49" t="s">
        <v>235</v>
      </c>
      <c r="C11" s="49" t="s">
        <v>72</v>
      </c>
      <c r="D11" s="49" t="s">
        <v>165</v>
      </c>
      <c r="E11" s="49" t="s">
        <v>236</v>
      </c>
      <c r="F11" s="49">
        <v>112</v>
      </c>
      <c r="G11" s="49" t="s">
        <v>167</v>
      </c>
      <c r="H11" s="50">
        <v>33688</v>
      </c>
    </row>
    <row r="12" spans="1:8" ht="14.25" customHeight="1">
      <c r="A12" s="49">
        <v>1284</v>
      </c>
      <c r="B12" s="49" t="s">
        <v>182</v>
      </c>
      <c r="C12" s="49" t="s">
        <v>72</v>
      </c>
      <c r="D12" s="49" t="s">
        <v>183</v>
      </c>
      <c r="E12" s="49" t="s">
        <v>184</v>
      </c>
      <c r="F12" s="49">
        <v>124</v>
      </c>
      <c r="G12" s="49" t="s">
        <v>157</v>
      </c>
      <c r="H12" s="50">
        <v>31051</v>
      </c>
    </row>
    <row r="13" spans="1:8" ht="14.25" customHeight="1">
      <c r="A13" s="49">
        <v>1067</v>
      </c>
      <c r="B13" s="49" t="s">
        <v>160</v>
      </c>
      <c r="C13" s="49" t="s">
        <v>161</v>
      </c>
      <c r="D13" s="49" t="s">
        <v>155</v>
      </c>
      <c r="E13" s="49" t="s">
        <v>162</v>
      </c>
      <c r="F13" s="49">
        <v>123</v>
      </c>
      <c r="G13" s="49" t="s">
        <v>157</v>
      </c>
      <c r="H13" s="50">
        <v>32040</v>
      </c>
    </row>
    <row r="14" spans="1:8" ht="14.25" customHeight="1">
      <c r="A14" s="49">
        <v>9999</v>
      </c>
      <c r="B14" s="49" t="s">
        <v>49</v>
      </c>
      <c r="C14" s="49" t="s">
        <v>151</v>
      </c>
      <c r="D14" s="49" t="s">
        <v>152</v>
      </c>
      <c r="E14" s="49" t="s">
        <v>153</v>
      </c>
      <c r="F14" s="49">
        <v>109</v>
      </c>
      <c r="G14" s="49" t="s">
        <v>154</v>
      </c>
      <c r="H14" s="50">
        <v>31446</v>
      </c>
    </row>
    <row r="15" spans="1:8" ht="14.25" customHeight="1">
      <c r="A15" s="49">
        <v>1054</v>
      </c>
      <c r="B15" s="49" t="s">
        <v>49</v>
      </c>
      <c r="C15" s="49" t="s">
        <v>70</v>
      </c>
      <c r="D15" s="49" t="s">
        <v>155</v>
      </c>
      <c r="E15" s="49" t="s">
        <v>156</v>
      </c>
      <c r="F15" s="49">
        <v>148</v>
      </c>
      <c r="G15" s="49" t="s">
        <v>157</v>
      </c>
      <c r="H15" s="50">
        <v>33344</v>
      </c>
    </row>
    <row r="16" spans="1:8" ht="14.25" customHeight="1">
      <c r="A16" s="49">
        <v>1721</v>
      </c>
      <c r="B16" s="49" t="s">
        <v>239</v>
      </c>
      <c r="C16" s="49" t="s">
        <v>240</v>
      </c>
      <c r="D16" s="49" t="s">
        <v>180</v>
      </c>
      <c r="E16" s="49" t="s">
        <v>241</v>
      </c>
      <c r="F16" s="49">
        <v>102</v>
      </c>
      <c r="G16" s="49" t="s">
        <v>154</v>
      </c>
      <c r="H16" s="50">
        <v>33091</v>
      </c>
    </row>
    <row r="17" spans="1:8" ht="14.25" customHeight="1">
      <c r="A17" s="49">
        <v>1676</v>
      </c>
      <c r="B17" s="49" t="s">
        <v>67</v>
      </c>
      <c r="C17" s="49" t="s">
        <v>237</v>
      </c>
      <c r="D17" s="49" t="s">
        <v>183</v>
      </c>
      <c r="E17" s="49" t="s">
        <v>238</v>
      </c>
      <c r="F17" s="49">
        <v>115</v>
      </c>
      <c r="G17" s="49" t="s">
        <v>157</v>
      </c>
      <c r="H17" s="50">
        <v>29885</v>
      </c>
    </row>
    <row r="18" spans="1:8" ht="14.25" customHeight="1">
      <c r="A18" s="49">
        <v>1960</v>
      </c>
      <c r="B18" s="49" t="s">
        <v>265</v>
      </c>
      <c r="C18" s="49" t="s">
        <v>266</v>
      </c>
      <c r="D18" s="49" t="s">
        <v>193</v>
      </c>
      <c r="E18" s="49" t="s">
        <v>267</v>
      </c>
      <c r="F18" s="49">
        <v>150</v>
      </c>
      <c r="G18" s="49" t="s">
        <v>157</v>
      </c>
      <c r="H18" s="50">
        <v>31729</v>
      </c>
    </row>
    <row r="19" spans="1:8" ht="14.25" customHeight="1">
      <c r="A19" s="49">
        <v>1990</v>
      </c>
      <c r="B19" s="49" t="s">
        <v>284</v>
      </c>
      <c r="C19" s="49" t="s">
        <v>285</v>
      </c>
      <c r="D19" s="49" t="s">
        <v>193</v>
      </c>
      <c r="E19" s="49" t="s">
        <v>286</v>
      </c>
      <c r="F19" s="49">
        <v>198</v>
      </c>
      <c r="G19" s="49" t="s">
        <v>157</v>
      </c>
      <c r="H19" s="50">
        <v>35840</v>
      </c>
    </row>
    <row r="20" spans="1:8" ht="14.25" customHeight="1">
      <c r="A20" s="49">
        <v>1056</v>
      </c>
      <c r="B20" s="49" t="s">
        <v>81</v>
      </c>
      <c r="C20" s="49" t="s">
        <v>158</v>
      </c>
      <c r="D20" s="49" t="s">
        <v>155</v>
      </c>
      <c r="E20" s="49" t="s">
        <v>159</v>
      </c>
      <c r="F20" s="49">
        <v>121</v>
      </c>
      <c r="G20" s="49" t="s">
        <v>157</v>
      </c>
      <c r="H20" s="50">
        <v>29153</v>
      </c>
    </row>
    <row r="21" spans="1:8" ht="14.25" customHeight="1">
      <c r="A21" s="49">
        <v>1983</v>
      </c>
      <c r="B21" s="49" t="s">
        <v>268</v>
      </c>
      <c r="C21" s="49" t="s">
        <v>279</v>
      </c>
      <c r="D21" s="49" t="s">
        <v>155</v>
      </c>
      <c r="E21" s="49" t="s">
        <v>280</v>
      </c>
      <c r="F21" s="49">
        <v>154</v>
      </c>
      <c r="G21" s="49" t="s">
        <v>157</v>
      </c>
      <c r="H21" s="50">
        <v>35609</v>
      </c>
    </row>
    <row r="22" spans="1:8" ht="14.25" customHeight="1">
      <c r="A22" s="49">
        <v>1999</v>
      </c>
      <c r="B22" s="49" t="s">
        <v>290</v>
      </c>
      <c r="C22" s="49" t="s">
        <v>71</v>
      </c>
      <c r="D22" s="49" t="s">
        <v>180</v>
      </c>
      <c r="E22" s="49" t="s">
        <v>291</v>
      </c>
      <c r="F22" s="49">
        <v>428</v>
      </c>
      <c r="G22" s="49" t="s">
        <v>154</v>
      </c>
      <c r="H22" s="50">
        <v>35981</v>
      </c>
    </row>
    <row r="23" spans="1:8" ht="14.25" customHeight="1">
      <c r="A23" s="49">
        <v>1196</v>
      </c>
      <c r="B23" s="49" t="s">
        <v>178</v>
      </c>
      <c r="C23" s="49" t="s">
        <v>179</v>
      </c>
      <c r="D23" s="49" t="s">
        <v>180</v>
      </c>
      <c r="E23" s="49" t="s">
        <v>181</v>
      </c>
      <c r="F23" s="49">
        <v>289</v>
      </c>
      <c r="G23" s="49" t="s">
        <v>154</v>
      </c>
      <c r="H23" s="50">
        <v>35886</v>
      </c>
    </row>
    <row r="24" spans="1:8" ht="14.25" customHeight="1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>
      <c r="A25" s="49">
        <v>1975</v>
      </c>
      <c r="B25" s="49" t="s">
        <v>274</v>
      </c>
      <c r="C25" s="49" t="s">
        <v>275</v>
      </c>
      <c r="D25" s="49" t="s">
        <v>170</v>
      </c>
      <c r="E25" s="49" t="s">
        <v>276</v>
      </c>
      <c r="F25" s="49">
        <v>125</v>
      </c>
      <c r="G25" s="49" t="s">
        <v>167</v>
      </c>
      <c r="H25" s="50">
        <v>35125</v>
      </c>
    </row>
    <row r="26" spans="1:8" ht="14.25" customHeight="1">
      <c r="A26" s="49">
        <v>1290</v>
      </c>
      <c r="B26" s="49" t="s">
        <v>185</v>
      </c>
      <c r="C26" s="49" t="s">
        <v>186</v>
      </c>
      <c r="D26" s="49" t="s">
        <v>165</v>
      </c>
      <c r="E26" s="49" t="s">
        <v>187</v>
      </c>
      <c r="F26" s="49">
        <v>113</v>
      </c>
      <c r="G26" s="49" t="s">
        <v>167</v>
      </c>
      <c r="H26" s="50">
        <v>31050</v>
      </c>
    </row>
    <row r="27" spans="1:8" ht="14.25" customHeight="1">
      <c r="A27" s="49">
        <v>1352</v>
      </c>
      <c r="B27" s="49" t="s">
        <v>206</v>
      </c>
      <c r="C27" s="49" t="s">
        <v>207</v>
      </c>
      <c r="D27" s="49" t="s">
        <v>152</v>
      </c>
      <c r="E27" s="49" t="s">
        <v>208</v>
      </c>
      <c r="F27" s="49">
        <v>100</v>
      </c>
      <c r="G27" s="49" t="s">
        <v>154</v>
      </c>
      <c r="H27" s="50">
        <v>30212</v>
      </c>
    </row>
    <row r="28" spans="1:8" ht="14.25" customHeight="1">
      <c r="A28" s="49">
        <v>1572</v>
      </c>
      <c r="B28" s="49" t="s">
        <v>226</v>
      </c>
      <c r="C28" s="49" t="s">
        <v>227</v>
      </c>
      <c r="D28" s="49" t="s">
        <v>152</v>
      </c>
      <c r="E28" s="49" t="s">
        <v>228</v>
      </c>
      <c r="F28" s="49">
        <v>116</v>
      </c>
      <c r="G28" s="49" t="s">
        <v>154</v>
      </c>
      <c r="H28" s="50">
        <v>32339</v>
      </c>
    </row>
    <row r="29" spans="1:8" ht="14.25" customHeight="1">
      <c r="A29" s="49">
        <v>1995</v>
      </c>
      <c r="B29" s="49" t="s">
        <v>287</v>
      </c>
      <c r="C29" s="49" t="s">
        <v>288</v>
      </c>
      <c r="D29" s="49" t="s">
        <v>155</v>
      </c>
      <c r="E29" s="49" t="s">
        <v>289</v>
      </c>
      <c r="F29" s="49">
        <v>198</v>
      </c>
      <c r="G29" s="49" t="s">
        <v>157</v>
      </c>
      <c r="H29" s="50">
        <v>35855</v>
      </c>
    </row>
    <row r="30" spans="1:8" ht="14.25" customHeight="1">
      <c r="A30" s="49">
        <v>1152</v>
      </c>
      <c r="B30" s="49" t="s">
        <v>172</v>
      </c>
      <c r="C30" s="49" t="s">
        <v>173</v>
      </c>
      <c r="D30" s="49" t="s">
        <v>165</v>
      </c>
      <c r="E30" s="49" t="s">
        <v>174</v>
      </c>
      <c r="F30" s="49">
        <v>118</v>
      </c>
      <c r="G30" s="49" t="s">
        <v>167</v>
      </c>
      <c r="H30" s="50">
        <v>32894</v>
      </c>
    </row>
    <row r="31" spans="1:8" ht="14.25" customHeight="1">
      <c r="A31" s="49">
        <v>1723</v>
      </c>
      <c r="B31" s="49" t="s">
        <v>242</v>
      </c>
      <c r="C31" s="49" t="s">
        <v>173</v>
      </c>
      <c r="D31" s="49" t="s">
        <v>183</v>
      </c>
      <c r="E31" s="49" t="s">
        <v>243</v>
      </c>
      <c r="F31" s="49">
        <v>145</v>
      </c>
      <c r="G31" s="49" t="s">
        <v>157</v>
      </c>
      <c r="H31" s="50">
        <v>28531</v>
      </c>
    </row>
    <row r="32" spans="1:8" ht="14.25" customHeight="1">
      <c r="A32" s="49">
        <v>1758</v>
      </c>
      <c r="B32" s="49" t="s">
        <v>244</v>
      </c>
      <c r="C32" s="49" t="s">
        <v>245</v>
      </c>
      <c r="D32" s="49" t="s">
        <v>170</v>
      </c>
      <c r="E32" s="49" t="s">
        <v>246</v>
      </c>
      <c r="F32" s="49">
        <v>107</v>
      </c>
      <c r="G32" s="49" t="s">
        <v>167</v>
      </c>
      <c r="H32" s="50">
        <v>30028</v>
      </c>
    </row>
    <row r="33" spans="1:8" ht="14.25" customHeight="1">
      <c r="A33" s="49">
        <v>1908</v>
      </c>
      <c r="B33" s="49" t="s">
        <v>256</v>
      </c>
      <c r="C33" s="49" t="s">
        <v>68</v>
      </c>
      <c r="D33" s="49" t="s">
        <v>155</v>
      </c>
      <c r="E33" s="49" t="s">
        <v>257</v>
      </c>
      <c r="F33" s="49">
        <v>152</v>
      </c>
      <c r="G33" s="49" t="s">
        <v>157</v>
      </c>
      <c r="H33" s="50">
        <v>30817</v>
      </c>
    </row>
    <row r="34" spans="1:8" ht="14.25" customHeight="1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>
      <c r="A35" s="49">
        <v>1509</v>
      </c>
      <c r="B35" s="49" t="s">
        <v>217</v>
      </c>
      <c r="C35" s="49" t="s">
        <v>218</v>
      </c>
      <c r="D35" s="49" t="s">
        <v>155</v>
      </c>
      <c r="E35" s="49" t="s">
        <v>219</v>
      </c>
      <c r="F35" s="49">
        <v>135</v>
      </c>
      <c r="G35" s="49" t="s">
        <v>157</v>
      </c>
      <c r="H35" s="50">
        <v>31217</v>
      </c>
    </row>
    <row r="36" spans="1:8" ht="14.25" customHeight="1">
      <c r="A36" s="49">
        <v>1426</v>
      </c>
      <c r="B36" s="49" t="s">
        <v>215</v>
      </c>
      <c r="C36" s="49" t="s">
        <v>65</v>
      </c>
      <c r="D36" s="49" t="s">
        <v>152</v>
      </c>
      <c r="E36" s="49" t="s">
        <v>216</v>
      </c>
      <c r="F36" s="49">
        <v>128</v>
      </c>
      <c r="G36" s="49" t="s">
        <v>154</v>
      </c>
      <c r="H36" s="50">
        <v>28376</v>
      </c>
    </row>
    <row r="37" spans="1:8" ht="14.25" customHeight="1">
      <c r="A37" s="49">
        <v>1302</v>
      </c>
      <c r="B37" s="49" t="s">
        <v>195</v>
      </c>
      <c r="C37" s="49" t="s">
        <v>196</v>
      </c>
      <c r="D37" s="49" t="s">
        <v>183</v>
      </c>
      <c r="E37" s="49" t="s">
        <v>197</v>
      </c>
      <c r="F37" s="49">
        <v>139</v>
      </c>
      <c r="G37" s="49" t="s">
        <v>157</v>
      </c>
      <c r="H37" s="50">
        <v>30900</v>
      </c>
    </row>
    <row r="38" spans="1:8" ht="14.25" customHeight="1">
      <c r="A38" s="49">
        <v>1964</v>
      </c>
      <c r="B38" s="49" t="s">
        <v>268</v>
      </c>
      <c r="C38" s="49" t="s">
        <v>269</v>
      </c>
      <c r="D38" s="49" t="s">
        <v>170</v>
      </c>
      <c r="E38" s="49" t="s">
        <v>270</v>
      </c>
      <c r="F38" s="49">
        <v>108</v>
      </c>
      <c r="G38" s="49" t="s">
        <v>167</v>
      </c>
      <c r="H38" s="50">
        <v>33559</v>
      </c>
    </row>
    <row r="39" spans="1:8" ht="14.25" customHeight="1">
      <c r="A39" s="49">
        <v>1906</v>
      </c>
      <c r="B39" s="49" t="s">
        <v>253</v>
      </c>
      <c r="C39" s="49" t="s">
        <v>254</v>
      </c>
      <c r="D39" s="49" t="s">
        <v>152</v>
      </c>
      <c r="E39" s="49" t="s">
        <v>255</v>
      </c>
      <c r="F39" s="49">
        <v>155</v>
      </c>
      <c r="G39" s="49" t="s">
        <v>154</v>
      </c>
      <c r="H39" s="50">
        <v>32779</v>
      </c>
    </row>
    <row r="40" spans="1:8" ht="14.25" customHeight="1">
      <c r="A40" s="49">
        <v>1167</v>
      </c>
      <c r="B40" s="49" t="s">
        <v>175</v>
      </c>
      <c r="C40" s="49" t="s">
        <v>176</v>
      </c>
      <c r="D40" s="49" t="s">
        <v>152</v>
      </c>
      <c r="E40" s="49" t="s">
        <v>177</v>
      </c>
      <c r="F40" s="49">
        <v>119</v>
      </c>
      <c r="G40" s="49" t="s">
        <v>154</v>
      </c>
      <c r="H40" s="50">
        <v>33346</v>
      </c>
    </row>
    <row r="41" spans="1:8" ht="14.25" customHeight="1">
      <c r="A41" s="49">
        <v>1299</v>
      </c>
      <c r="B41" s="49" t="s">
        <v>191</v>
      </c>
      <c r="C41" s="49" t="s">
        <v>192</v>
      </c>
      <c r="D41" s="49" t="s">
        <v>193</v>
      </c>
      <c r="E41" s="49" t="s">
        <v>194</v>
      </c>
      <c r="F41" s="49">
        <v>127</v>
      </c>
      <c r="G41" s="49" t="s">
        <v>157</v>
      </c>
      <c r="H41" s="50">
        <v>32863</v>
      </c>
    </row>
    <row r="42" spans="1:8" ht="14.25" customHeight="1">
      <c r="A42" s="49">
        <v>1672</v>
      </c>
      <c r="B42" s="49" t="s">
        <v>232</v>
      </c>
      <c r="C42" s="49" t="s">
        <v>233</v>
      </c>
      <c r="D42" s="49" t="s">
        <v>193</v>
      </c>
      <c r="E42" s="49" t="s">
        <v>234</v>
      </c>
      <c r="F42" s="49">
        <v>114</v>
      </c>
      <c r="G42" s="49" t="s">
        <v>157</v>
      </c>
      <c r="H42" s="50">
        <v>32979</v>
      </c>
    </row>
    <row r="43" spans="1:8" ht="14.25" customHeight="1">
      <c r="A43" s="49">
        <v>1075</v>
      </c>
      <c r="B43" s="49" t="s">
        <v>163</v>
      </c>
      <c r="C43" s="49" t="s">
        <v>164</v>
      </c>
      <c r="D43" s="49" t="s">
        <v>165</v>
      </c>
      <c r="E43" s="49" t="s">
        <v>166</v>
      </c>
      <c r="F43" s="49">
        <v>126</v>
      </c>
      <c r="G43" s="49" t="s">
        <v>167</v>
      </c>
      <c r="H43" s="50">
        <v>33823</v>
      </c>
    </row>
    <row r="44" spans="1:8" ht="14.25" customHeight="1">
      <c r="A44" s="49">
        <v>1333</v>
      </c>
      <c r="B44" s="49" t="s">
        <v>203</v>
      </c>
      <c r="C44" s="49" t="s">
        <v>204</v>
      </c>
      <c r="D44" s="49" t="s">
        <v>180</v>
      </c>
      <c r="E44" s="49" t="s">
        <v>205</v>
      </c>
      <c r="F44" s="49">
        <v>122</v>
      </c>
      <c r="G44" s="49" t="s">
        <v>154</v>
      </c>
      <c r="H44" s="50">
        <v>32979</v>
      </c>
    </row>
    <row r="45" spans="1:8" ht="14.25" customHeight="1">
      <c r="A45" s="49">
        <v>1368</v>
      </c>
      <c r="B45" s="49" t="s">
        <v>212</v>
      </c>
      <c r="C45" s="49" t="s">
        <v>213</v>
      </c>
      <c r="D45" s="49" t="s">
        <v>165</v>
      </c>
      <c r="E45" s="49" t="s">
        <v>214</v>
      </c>
      <c r="F45" s="49">
        <v>132</v>
      </c>
      <c r="G45" s="49" t="s">
        <v>167</v>
      </c>
      <c r="H45" s="50">
        <v>30386</v>
      </c>
    </row>
    <row r="46" spans="1:8" ht="14.25" customHeight="1">
      <c r="A46" s="49">
        <v>1656</v>
      </c>
      <c r="B46" s="49" t="s">
        <v>229</v>
      </c>
      <c r="C46" s="49" t="s">
        <v>230</v>
      </c>
      <c r="D46" s="49" t="s">
        <v>193</v>
      </c>
      <c r="E46" s="49" t="s">
        <v>231</v>
      </c>
      <c r="F46" s="49">
        <v>149</v>
      </c>
      <c r="G46" s="49" t="s">
        <v>157</v>
      </c>
      <c r="H46" s="50">
        <v>32125</v>
      </c>
    </row>
    <row r="47" spans="1:8" ht="14.25" customHeight="1">
      <c r="A47" s="49">
        <v>1516</v>
      </c>
      <c r="B47" s="49" t="s">
        <v>220</v>
      </c>
      <c r="C47" s="49" t="s">
        <v>221</v>
      </c>
      <c r="D47" s="49" t="s">
        <v>170</v>
      </c>
      <c r="E47" s="49" t="s">
        <v>222</v>
      </c>
      <c r="F47" s="49">
        <v>105</v>
      </c>
      <c r="G47" s="49" t="s">
        <v>167</v>
      </c>
      <c r="H47" s="50">
        <v>31112</v>
      </c>
    </row>
    <row r="48" spans="1:8" ht="14.25" customHeight="1">
      <c r="A48" s="49">
        <v>1529</v>
      </c>
      <c r="B48" s="49" t="s">
        <v>223</v>
      </c>
      <c r="C48" s="49" t="s">
        <v>224</v>
      </c>
      <c r="D48" s="49" t="s">
        <v>183</v>
      </c>
      <c r="E48" s="49" t="s">
        <v>225</v>
      </c>
      <c r="F48" s="49">
        <v>129</v>
      </c>
      <c r="G48" s="49" t="s">
        <v>157</v>
      </c>
      <c r="H48" s="50">
        <v>31805</v>
      </c>
    </row>
    <row r="49" spans="1:8" ht="14.25" customHeight="1">
      <c r="A49" s="49">
        <v>1329</v>
      </c>
      <c r="B49" s="49" t="s">
        <v>200</v>
      </c>
      <c r="C49" s="49" t="s">
        <v>201</v>
      </c>
      <c r="D49" s="49" t="s">
        <v>170</v>
      </c>
      <c r="E49" s="49" t="s">
        <v>202</v>
      </c>
      <c r="F49" s="49">
        <v>151</v>
      </c>
      <c r="G49" s="49" t="s">
        <v>167</v>
      </c>
      <c r="H49" s="50">
        <v>32561</v>
      </c>
    </row>
    <row r="50" spans="1:8" ht="14.25" customHeight="1">
      <c r="A50" s="49">
        <v>1931</v>
      </c>
      <c r="B50" s="49" t="s">
        <v>260</v>
      </c>
      <c r="C50" s="49" t="s">
        <v>64</v>
      </c>
      <c r="D50" s="49" t="s">
        <v>170</v>
      </c>
      <c r="E50" s="49" t="s">
        <v>261</v>
      </c>
      <c r="F50" s="49">
        <v>110</v>
      </c>
      <c r="G50" s="49" t="s">
        <v>167</v>
      </c>
      <c r="H50" s="50">
        <v>32679</v>
      </c>
    </row>
    <row r="51" spans="1:8" ht="14.25" customHeight="1">
      <c r="A51" s="49">
        <v>3000</v>
      </c>
      <c r="B51" s="49" t="s">
        <v>1433</v>
      </c>
      <c r="C51" s="49" t="s">
        <v>1434</v>
      </c>
      <c r="D51" s="49" t="s">
        <v>180</v>
      </c>
      <c r="E51" s="49" t="s">
        <v>1435</v>
      </c>
      <c r="F51" s="49">
        <v>300</v>
      </c>
      <c r="G51" s="49" t="s">
        <v>157</v>
      </c>
      <c r="H51" s="50">
        <v>45759</v>
      </c>
    </row>
    <row r="52" spans="1:8" ht="14.25" customHeight="1">
      <c r="A52" s="49"/>
      <c r="B52" s="49"/>
      <c r="C52" s="49"/>
      <c r="D52" s="49"/>
      <c r="E52" s="49"/>
      <c r="F52" s="49"/>
      <c r="G52" s="49"/>
      <c r="H52" s="50"/>
    </row>
    <row r="53" spans="1:8" ht="14.25" customHeight="1">
      <c r="A53" s="78" t="s">
        <v>1432</v>
      </c>
      <c r="B53" s="78"/>
      <c r="C53" s="78"/>
      <c r="D53" s="78"/>
      <c r="E53" s="78"/>
      <c r="F53" s="78"/>
      <c r="G53" s="78"/>
      <c r="H53" s="78">
        <f>SUBTOTAL(103,Table3[Hire Date])</f>
        <v>50</v>
      </c>
    </row>
    <row r="54" spans="1:8" ht="14.25" customHeight="1">
      <c r="A54"/>
      <c r="B54"/>
      <c r="C54"/>
      <c r="D54"/>
      <c r="E54"/>
      <c r="F54"/>
      <c r="G54"/>
      <c r="H54"/>
    </row>
    <row r="55" spans="1:8" ht="14.25" customHeight="1">
      <c r="A55"/>
      <c r="B55"/>
      <c r="C55"/>
      <c r="D55"/>
      <c r="E55"/>
      <c r="F55"/>
      <c r="G55"/>
      <c r="H55"/>
    </row>
    <row r="56" spans="1:8" ht="14.25" customHeight="1">
      <c r="A56"/>
      <c r="B56"/>
      <c r="C56"/>
      <c r="D56"/>
      <c r="E56"/>
      <c r="F56"/>
      <c r="G56"/>
      <c r="H56"/>
    </row>
    <row r="57" spans="1:8" ht="14.25" customHeight="1">
      <c r="A57"/>
      <c r="B57"/>
      <c r="C57"/>
      <c r="D57"/>
      <c r="E57"/>
      <c r="F57"/>
      <c r="G57"/>
      <c r="H57"/>
    </row>
    <row r="58" spans="1:8" ht="14.25" customHeight="1">
      <c r="A58"/>
      <c r="B58"/>
      <c r="C58"/>
      <c r="D58"/>
      <c r="E58"/>
      <c r="F58"/>
      <c r="G58"/>
      <c r="H58"/>
    </row>
    <row r="59" spans="1:8" ht="14.25" customHeight="1">
      <c r="H59" s="53"/>
    </row>
    <row r="60" spans="1:8" ht="14.25" customHeight="1">
      <c r="H60" s="53"/>
    </row>
    <row r="61" spans="1:8" ht="14.25" customHeight="1">
      <c r="H61" s="53"/>
    </row>
    <row r="62" spans="1:8" ht="14.25" customHeight="1">
      <c r="H62" s="53"/>
    </row>
    <row r="63" spans="1:8" ht="14.25" customHeight="1">
      <c r="H63" s="53"/>
    </row>
  </sheetData>
  <sortState xmlns:xlrd2="http://schemas.microsoft.com/office/spreadsheetml/2017/richdata2" ref="A2:H52">
    <sortCondition ref="B2:B52"/>
    <sortCondition ref="C2:C52"/>
  </sortState>
  <phoneticPr fontId="0" type="noConversion"/>
  <conditionalFormatting sqref="A2:A52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baseColWidth="10" defaultColWidth="8.83203125" defaultRowHeight="14.25" customHeight="1"/>
  <cols>
    <col min="1" max="1" width="12.5" style="51" customWidth="1"/>
    <col min="2" max="2" width="13.5" style="51" customWidth="1"/>
    <col min="3" max="3" width="13.33203125" style="51" customWidth="1"/>
    <col min="4" max="5" width="12.5" style="51" customWidth="1"/>
    <col min="6" max="6" width="13.6640625" style="51" customWidth="1"/>
    <col min="7" max="8" width="12.5" style="51" customWidth="1"/>
  </cols>
  <sheetData>
    <row r="1" spans="1:8" ht="24" customHeight="1" thickBot="1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>
      <c r="H55" s="53"/>
    </row>
    <row r="56" spans="1:8" ht="14.25" customHeight="1">
      <c r="H56" s="53"/>
    </row>
    <row r="57" spans="1:8" ht="14.25" customHeight="1">
      <c r="H57" s="53"/>
    </row>
    <row r="58" spans="1:8" ht="14.25" customHeight="1">
      <c r="H58" s="53"/>
    </row>
    <row r="59" spans="1:8" ht="14.25" customHeight="1">
      <c r="H59" s="53"/>
    </row>
    <row r="60" spans="1:8" ht="14.25" customHeight="1">
      <c r="H60" s="53"/>
    </row>
    <row r="61" spans="1:8" ht="14.25" customHeight="1">
      <c r="H61" s="53"/>
    </row>
    <row r="62" spans="1:8" ht="14.25" customHeight="1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baseColWidth="10" defaultColWidth="8.83203125" defaultRowHeight="13"/>
  <cols>
    <col min="1" max="1" width="13.5" customWidth="1"/>
    <col min="2" max="2" width="36" customWidth="1"/>
    <col min="3" max="3" width="25.5" customWidth="1"/>
    <col min="4" max="4" width="33.83203125" customWidth="1"/>
    <col min="5" max="5" width="47" customWidth="1"/>
    <col min="6" max="10" width="16.1640625" customWidth="1"/>
  </cols>
  <sheetData>
    <row r="1" spans="1:10">
      <c r="A1" t="s">
        <v>1392</v>
      </c>
      <c r="B1" t="s">
        <v>1393</v>
      </c>
      <c r="C1" t="s">
        <v>1394</v>
      </c>
      <c r="D1" t="s">
        <v>1395</v>
      </c>
      <c r="E1" t="s">
        <v>742</v>
      </c>
      <c r="F1" t="s">
        <v>743</v>
      </c>
      <c r="G1" t="s">
        <v>114</v>
      </c>
      <c r="H1" t="s">
        <v>1396</v>
      </c>
      <c r="I1" t="s">
        <v>744</v>
      </c>
      <c r="J1" t="s">
        <v>745</v>
      </c>
    </row>
    <row r="2" spans="1:10" ht="16">
      <c r="A2" s="73" t="s">
        <v>746</v>
      </c>
      <c r="B2" s="73" t="s">
        <v>747</v>
      </c>
      <c r="C2" s="73" t="s">
        <v>748</v>
      </c>
      <c r="D2" s="73" t="s">
        <v>1397</v>
      </c>
      <c r="E2" s="73" t="s">
        <v>749</v>
      </c>
      <c r="F2" s="73" t="s">
        <v>750</v>
      </c>
      <c r="G2" s="73" t="s">
        <v>1398</v>
      </c>
      <c r="H2" s="73" t="s">
        <v>751</v>
      </c>
      <c r="I2" s="73" t="s">
        <v>752</v>
      </c>
      <c r="J2" s="73" t="s">
        <v>753</v>
      </c>
    </row>
    <row r="3" spans="1:10" ht="16">
      <c r="A3" s="73" t="s">
        <v>754</v>
      </c>
      <c r="B3" s="73" t="s">
        <v>755</v>
      </c>
      <c r="C3" s="73" t="s">
        <v>756</v>
      </c>
      <c r="D3" s="73" t="s">
        <v>1399</v>
      </c>
      <c r="E3" s="73" t="s">
        <v>757</v>
      </c>
      <c r="F3" s="73" t="s">
        <v>758</v>
      </c>
      <c r="G3" s="73" t="s">
        <v>1398</v>
      </c>
      <c r="H3" s="73" t="s">
        <v>759</v>
      </c>
      <c r="I3" s="73" t="s">
        <v>760</v>
      </c>
      <c r="J3" s="73" t="s">
        <v>761</v>
      </c>
    </row>
    <row r="4" spans="1:10" ht="16">
      <c r="A4" s="73" t="s">
        <v>762</v>
      </c>
      <c r="B4" s="73" t="s">
        <v>763</v>
      </c>
      <c r="C4" s="73" t="s">
        <v>764</v>
      </c>
      <c r="D4" s="73" t="s">
        <v>1399</v>
      </c>
      <c r="E4" s="73" t="s">
        <v>765</v>
      </c>
      <c r="F4" s="73" t="s">
        <v>758</v>
      </c>
      <c r="G4" s="73" t="s">
        <v>1398</v>
      </c>
      <c r="H4" s="73" t="s">
        <v>766</v>
      </c>
      <c r="I4" s="73" t="s">
        <v>760</v>
      </c>
      <c r="J4" s="73" t="s">
        <v>767</v>
      </c>
    </row>
    <row r="5" spans="1:10" ht="16">
      <c r="A5" s="73" t="s">
        <v>768</v>
      </c>
      <c r="B5" s="73" t="s">
        <v>769</v>
      </c>
      <c r="C5" s="73" t="s">
        <v>770</v>
      </c>
      <c r="D5" s="73" t="s">
        <v>1397</v>
      </c>
      <c r="E5" s="73" t="s">
        <v>771</v>
      </c>
      <c r="F5" s="73" t="s">
        <v>772</v>
      </c>
      <c r="G5" s="73" t="s">
        <v>1398</v>
      </c>
      <c r="H5" s="73" t="s">
        <v>773</v>
      </c>
      <c r="I5" s="73" t="s">
        <v>774</v>
      </c>
      <c r="J5" s="73" t="s">
        <v>775</v>
      </c>
    </row>
    <row r="6" spans="1:10" ht="16">
      <c r="A6" s="73" t="s">
        <v>776</v>
      </c>
      <c r="B6" s="73" t="s">
        <v>777</v>
      </c>
      <c r="C6" s="73" t="s">
        <v>778</v>
      </c>
      <c r="D6" s="73" t="s">
        <v>1400</v>
      </c>
      <c r="E6" s="73" t="s">
        <v>779</v>
      </c>
      <c r="F6" s="73" t="s">
        <v>780</v>
      </c>
      <c r="G6" s="73" t="s">
        <v>1398</v>
      </c>
      <c r="H6" s="73" t="s">
        <v>781</v>
      </c>
      <c r="I6" s="73" t="s">
        <v>782</v>
      </c>
      <c r="J6" s="73" t="s">
        <v>783</v>
      </c>
    </row>
    <row r="7" spans="1:10" ht="16">
      <c r="A7" s="73" t="s">
        <v>784</v>
      </c>
      <c r="B7" s="73" t="s">
        <v>785</v>
      </c>
      <c r="C7" s="73" t="s">
        <v>786</v>
      </c>
      <c r="D7" s="73" t="s">
        <v>1397</v>
      </c>
      <c r="E7" s="73" t="s">
        <v>787</v>
      </c>
      <c r="F7" s="73" t="s">
        <v>788</v>
      </c>
      <c r="G7" s="73" t="s">
        <v>1398</v>
      </c>
      <c r="H7" s="73" t="s">
        <v>789</v>
      </c>
      <c r="I7" s="73" t="s">
        <v>752</v>
      </c>
      <c r="J7" s="73" t="s">
        <v>790</v>
      </c>
    </row>
    <row r="8" spans="1:10" ht="16">
      <c r="A8" s="73" t="s">
        <v>791</v>
      </c>
      <c r="B8" s="73" t="s">
        <v>792</v>
      </c>
      <c r="C8" s="73" t="s">
        <v>793</v>
      </c>
      <c r="D8" s="73" t="s">
        <v>1401</v>
      </c>
      <c r="E8" s="73" t="s">
        <v>794</v>
      </c>
      <c r="F8" s="73" t="s">
        <v>795</v>
      </c>
      <c r="G8" s="73" t="s">
        <v>1398</v>
      </c>
      <c r="H8" s="73" t="s">
        <v>796</v>
      </c>
      <c r="I8" s="73" t="s">
        <v>797</v>
      </c>
      <c r="J8" s="73" t="s">
        <v>798</v>
      </c>
    </row>
    <row r="9" spans="1:10" ht="16">
      <c r="A9" s="73" t="s">
        <v>799</v>
      </c>
      <c r="B9" s="73" t="s">
        <v>800</v>
      </c>
      <c r="C9" s="73" t="s">
        <v>801</v>
      </c>
      <c r="D9" s="73" t="s">
        <v>1399</v>
      </c>
      <c r="E9" s="73" t="s">
        <v>802</v>
      </c>
      <c r="F9" s="73" t="s">
        <v>803</v>
      </c>
      <c r="G9" s="73" t="s">
        <v>1398</v>
      </c>
      <c r="H9" s="73" t="s">
        <v>804</v>
      </c>
      <c r="I9" s="73" t="s">
        <v>805</v>
      </c>
      <c r="J9" s="73" t="s">
        <v>806</v>
      </c>
    </row>
    <row r="10" spans="1:10" ht="16">
      <c r="A10" s="73" t="s">
        <v>807</v>
      </c>
      <c r="B10" s="73" t="s">
        <v>808</v>
      </c>
      <c r="C10" s="73" t="s">
        <v>809</v>
      </c>
      <c r="D10" s="73" t="s">
        <v>1399</v>
      </c>
      <c r="E10" s="73" t="s">
        <v>810</v>
      </c>
      <c r="F10" s="73" t="s">
        <v>811</v>
      </c>
      <c r="G10" s="73" t="s">
        <v>1398</v>
      </c>
      <c r="H10" s="73" t="s">
        <v>812</v>
      </c>
      <c r="I10" s="73" t="s">
        <v>797</v>
      </c>
      <c r="J10" s="73" t="s">
        <v>813</v>
      </c>
    </row>
    <row r="11" spans="1:10" ht="16">
      <c r="A11" s="73" t="s">
        <v>814</v>
      </c>
      <c r="B11" s="73" t="s">
        <v>815</v>
      </c>
      <c r="C11" s="73" t="s">
        <v>816</v>
      </c>
      <c r="D11" s="73" t="s">
        <v>1402</v>
      </c>
      <c r="E11" s="73" t="s">
        <v>817</v>
      </c>
      <c r="F11" s="73" t="s">
        <v>818</v>
      </c>
      <c r="G11" s="73" t="s">
        <v>819</v>
      </c>
      <c r="H11" s="73" t="s">
        <v>820</v>
      </c>
      <c r="I11" s="73" t="s">
        <v>821</v>
      </c>
      <c r="J11" s="73" t="s">
        <v>822</v>
      </c>
    </row>
    <row r="12" spans="1:10" ht="16">
      <c r="A12" s="73" t="s">
        <v>823</v>
      </c>
      <c r="B12" s="73" t="s">
        <v>824</v>
      </c>
      <c r="C12" s="73" t="s">
        <v>825</v>
      </c>
      <c r="D12" s="73" t="s">
        <v>1397</v>
      </c>
      <c r="E12" s="73" t="s">
        <v>826</v>
      </c>
      <c r="F12" s="73" t="s">
        <v>772</v>
      </c>
      <c r="G12" s="73" t="s">
        <v>1398</v>
      </c>
      <c r="H12" s="73" t="s">
        <v>827</v>
      </c>
      <c r="I12" s="73" t="s">
        <v>774</v>
      </c>
      <c r="J12" s="73" t="s">
        <v>828</v>
      </c>
    </row>
    <row r="13" spans="1:10" ht="16">
      <c r="A13" s="73" t="s">
        <v>829</v>
      </c>
      <c r="B13" s="73" t="s">
        <v>830</v>
      </c>
      <c r="C13" s="73" t="s">
        <v>831</v>
      </c>
      <c r="D13" s="73" t="s">
        <v>1403</v>
      </c>
      <c r="E13" s="73" t="s">
        <v>832</v>
      </c>
      <c r="F13" s="73" t="s">
        <v>833</v>
      </c>
      <c r="G13" s="73" t="s">
        <v>1398</v>
      </c>
      <c r="H13" s="73" t="s">
        <v>834</v>
      </c>
      <c r="I13" s="73" t="s">
        <v>835</v>
      </c>
      <c r="J13" s="73" t="s">
        <v>836</v>
      </c>
    </row>
    <row r="14" spans="1:10" ht="16">
      <c r="A14" s="73" t="s">
        <v>837</v>
      </c>
      <c r="B14" s="73" t="s">
        <v>838</v>
      </c>
      <c r="C14" s="73" t="s">
        <v>839</v>
      </c>
      <c r="D14" s="73" t="s">
        <v>1401</v>
      </c>
      <c r="E14" s="73" t="s">
        <v>840</v>
      </c>
      <c r="F14" s="73" t="s">
        <v>758</v>
      </c>
      <c r="G14" s="73" t="s">
        <v>1398</v>
      </c>
      <c r="H14" s="73" t="s">
        <v>841</v>
      </c>
      <c r="I14" s="73" t="s">
        <v>760</v>
      </c>
      <c r="J14" s="73" t="s">
        <v>842</v>
      </c>
    </row>
    <row r="15" spans="1:10" ht="16">
      <c r="A15" s="73" t="s">
        <v>843</v>
      </c>
      <c r="B15" s="73" t="s">
        <v>844</v>
      </c>
      <c r="C15" s="73" t="s">
        <v>845</v>
      </c>
      <c r="D15" s="73" t="s">
        <v>1399</v>
      </c>
      <c r="E15" s="73" t="s">
        <v>846</v>
      </c>
      <c r="F15" s="73" t="s">
        <v>847</v>
      </c>
      <c r="G15" s="73" t="s">
        <v>1398</v>
      </c>
      <c r="H15" s="73" t="s">
        <v>848</v>
      </c>
      <c r="I15" s="73" t="s">
        <v>849</v>
      </c>
      <c r="J15" s="73" t="s">
        <v>850</v>
      </c>
    </row>
    <row r="16" spans="1:10" ht="16">
      <c r="A16" s="73" t="s">
        <v>851</v>
      </c>
      <c r="B16" s="73" t="s">
        <v>852</v>
      </c>
      <c r="C16" s="73" t="s">
        <v>853</v>
      </c>
      <c r="D16" s="73" t="s">
        <v>1404</v>
      </c>
      <c r="E16" s="73" t="s">
        <v>854</v>
      </c>
      <c r="F16" s="73" t="s">
        <v>855</v>
      </c>
      <c r="G16" s="73" t="s">
        <v>856</v>
      </c>
      <c r="H16" s="73" t="s">
        <v>857</v>
      </c>
      <c r="I16" s="73" t="s">
        <v>858</v>
      </c>
      <c r="J16" s="73" t="s">
        <v>859</v>
      </c>
    </row>
    <row r="17" spans="1:10" ht="16">
      <c r="A17" s="73" t="s">
        <v>860</v>
      </c>
      <c r="B17" s="73" t="s">
        <v>861</v>
      </c>
      <c r="C17" s="73" t="s">
        <v>862</v>
      </c>
      <c r="D17" s="73" t="s">
        <v>1397</v>
      </c>
      <c r="E17" s="73" t="s">
        <v>1423</v>
      </c>
      <c r="F17" s="73" t="s">
        <v>772</v>
      </c>
      <c r="G17" s="73" t="s">
        <v>1398</v>
      </c>
      <c r="H17" s="73" t="s">
        <v>863</v>
      </c>
      <c r="I17" s="73" t="s">
        <v>774</v>
      </c>
      <c r="J17" s="73" t="s">
        <v>864</v>
      </c>
    </row>
    <row r="18" spans="1:10" ht="16">
      <c r="A18" s="73" t="s">
        <v>865</v>
      </c>
      <c r="B18" s="73" t="s">
        <v>866</v>
      </c>
      <c r="C18" s="73" t="s">
        <v>867</v>
      </c>
      <c r="D18" s="73" t="s">
        <v>1400</v>
      </c>
      <c r="E18" s="73" t="s">
        <v>868</v>
      </c>
      <c r="F18" s="73" t="s">
        <v>869</v>
      </c>
      <c r="G18" s="73" t="s">
        <v>1398</v>
      </c>
      <c r="H18" s="73" t="s">
        <v>870</v>
      </c>
      <c r="I18" s="73" t="s">
        <v>752</v>
      </c>
      <c r="J18" s="73" t="s">
        <v>871</v>
      </c>
    </row>
    <row r="19" spans="1:10" ht="16">
      <c r="A19" s="73" t="s">
        <v>872</v>
      </c>
      <c r="B19" s="73" t="s">
        <v>873</v>
      </c>
      <c r="C19" s="73" t="s">
        <v>874</v>
      </c>
      <c r="D19" s="73" t="s">
        <v>1399</v>
      </c>
      <c r="E19" s="73" t="s">
        <v>875</v>
      </c>
      <c r="F19" s="73" t="s">
        <v>876</v>
      </c>
      <c r="G19" s="73" t="s">
        <v>1398</v>
      </c>
      <c r="H19" s="73" t="s">
        <v>877</v>
      </c>
      <c r="I19" s="73" t="s">
        <v>797</v>
      </c>
      <c r="J19" s="73" t="s">
        <v>878</v>
      </c>
    </row>
    <row r="20" spans="1:10" ht="16">
      <c r="A20" s="73" t="s">
        <v>879</v>
      </c>
      <c r="B20" s="73" t="s">
        <v>880</v>
      </c>
      <c r="C20" s="73" t="s">
        <v>881</v>
      </c>
      <c r="D20" s="73" t="s">
        <v>1403</v>
      </c>
      <c r="E20" s="73" t="s">
        <v>882</v>
      </c>
      <c r="F20" s="73" t="s">
        <v>772</v>
      </c>
      <c r="G20" s="73" t="s">
        <v>1398</v>
      </c>
      <c r="H20" s="73" t="s">
        <v>883</v>
      </c>
      <c r="I20" s="73" t="s">
        <v>774</v>
      </c>
      <c r="J20" s="73" t="s">
        <v>884</v>
      </c>
    </row>
    <row r="21" spans="1:10" ht="16">
      <c r="A21" s="73" t="s">
        <v>885</v>
      </c>
      <c r="B21" s="73" t="s">
        <v>886</v>
      </c>
      <c r="C21" s="73" t="s">
        <v>887</v>
      </c>
      <c r="D21" s="73" t="s">
        <v>1405</v>
      </c>
      <c r="E21" s="73" t="s">
        <v>888</v>
      </c>
      <c r="F21" s="73" t="s">
        <v>889</v>
      </c>
      <c r="G21" s="73" t="s">
        <v>1398</v>
      </c>
      <c r="H21" s="73" t="s">
        <v>890</v>
      </c>
      <c r="I21" s="73" t="s">
        <v>891</v>
      </c>
      <c r="J21" s="73" t="s">
        <v>892</v>
      </c>
    </row>
    <row r="22" spans="1:10" ht="16">
      <c r="A22" s="73" t="s">
        <v>893</v>
      </c>
      <c r="B22" s="73" t="s">
        <v>894</v>
      </c>
      <c r="C22" s="73" t="s">
        <v>895</v>
      </c>
      <c r="D22" s="73" t="s">
        <v>1406</v>
      </c>
      <c r="E22" s="73" t="s">
        <v>896</v>
      </c>
      <c r="F22" s="73" t="s">
        <v>855</v>
      </c>
      <c r="G22" s="73" t="s">
        <v>856</v>
      </c>
      <c r="H22" s="73" t="s">
        <v>897</v>
      </c>
      <c r="I22" s="73" t="s">
        <v>858</v>
      </c>
      <c r="J22" s="73" t="s">
        <v>898</v>
      </c>
    </row>
    <row r="23" spans="1:10" ht="16">
      <c r="A23" s="73" t="s">
        <v>1407</v>
      </c>
      <c r="B23" s="73" t="s">
        <v>1408</v>
      </c>
      <c r="C23" s="73" t="s">
        <v>899</v>
      </c>
      <c r="D23" s="73" t="s">
        <v>1402</v>
      </c>
      <c r="E23" s="73" t="s">
        <v>900</v>
      </c>
      <c r="F23" s="73" t="s">
        <v>803</v>
      </c>
      <c r="G23" s="73" t="s">
        <v>1398</v>
      </c>
      <c r="H23" s="73" t="s">
        <v>901</v>
      </c>
      <c r="I23" s="73" t="s">
        <v>805</v>
      </c>
      <c r="J23" s="73" t="s">
        <v>902</v>
      </c>
    </row>
    <row r="24" spans="1:10" ht="16">
      <c r="A24" s="73" t="s">
        <v>903</v>
      </c>
      <c r="B24" s="73" t="s">
        <v>904</v>
      </c>
      <c r="C24" s="73" t="s">
        <v>905</v>
      </c>
      <c r="D24" s="73" t="s">
        <v>1409</v>
      </c>
      <c r="E24" s="73" t="s">
        <v>906</v>
      </c>
      <c r="F24" s="73" t="s">
        <v>907</v>
      </c>
      <c r="G24" s="73" t="s">
        <v>1398</v>
      </c>
      <c r="H24" s="73" t="s">
        <v>908</v>
      </c>
      <c r="I24" s="73" t="s">
        <v>797</v>
      </c>
      <c r="J24" s="73" t="s">
        <v>909</v>
      </c>
    </row>
    <row r="25" spans="1:10" ht="16">
      <c r="A25" s="73" t="s">
        <v>910</v>
      </c>
      <c r="B25" s="73" t="s">
        <v>911</v>
      </c>
      <c r="C25" s="73" t="s">
        <v>912</v>
      </c>
      <c r="D25" s="73" t="s">
        <v>1399</v>
      </c>
      <c r="E25" s="73" t="s">
        <v>913</v>
      </c>
      <c r="F25" s="73" t="s">
        <v>914</v>
      </c>
      <c r="G25" s="73" t="s">
        <v>1398</v>
      </c>
      <c r="H25" s="73" t="s">
        <v>915</v>
      </c>
      <c r="I25" s="73" t="s">
        <v>782</v>
      </c>
      <c r="J25" s="73" t="s">
        <v>916</v>
      </c>
    </row>
    <row r="26" spans="1:10" ht="16">
      <c r="A26" s="73" t="s">
        <v>917</v>
      </c>
      <c r="B26" s="73" t="s">
        <v>918</v>
      </c>
      <c r="C26" s="73" t="s">
        <v>919</v>
      </c>
      <c r="D26" s="73" t="s">
        <v>1401</v>
      </c>
      <c r="E26" s="73" t="s">
        <v>920</v>
      </c>
      <c r="F26" s="73" t="s">
        <v>921</v>
      </c>
      <c r="G26" s="73" t="s">
        <v>1398</v>
      </c>
      <c r="H26" s="73" t="s">
        <v>922</v>
      </c>
      <c r="I26" s="73" t="s">
        <v>752</v>
      </c>
      <c r="J26" s="73" t="s">
        <v>923</v>
      </c>
    </row>
    <row r="27" spans="1:10" ht="16">
      <c r="A27" s="73" t="s">
        <v>924</v>
      </c>
      <c r="B27" s="73" t="s">
        <v>925</v>
      </c>
      <c r="C27" s="73" t="s">
        <v>926</v>
      </c>
      <c r="D27" s="73" t="s">
        <v>1401</v>
      </c>
      <c r="E27" s="73" t="s">
        <v>927</v>
      </c>
      <c r="F27" s="73" t="s">
        <v>876</v>
      </c>
      <c r="G27" s="73" t="s">
        <v>1398</v>
      </c>
      <c r="H27" s="73" t="s">
        <v>877</v>
      </c>
      <c r="I27" s="73" t="s">
        <v>797</v>
      </c>
      <c r="J27" s="73" t="s">
        <v>928</v>
      </c>
    </row>
    <row r="28" spans="1:10" ht="16">
      <c r="A28" s="73" t="s">
        <v>929</v>
      </c>
      <c r="B28" s="73" t="s">
        <v>930</v>
      </c>
      <c r="C28" s="73" t="s">
        <v>931</v>
      </c>
      <c r="D28" s="73" t="s">
        <v>1397</v>
      </c>
      <c r="E28" s="73" t="s">
        <v>932</v>
      </c>
      <c r="F28" s="73" t="s">
        <v>933</v>
      </c>
      <c r="G28" s="73" t="s">
        <v>1398</v>
      </c>
      <c r="H28" s="73" t="s">
        <v>934</v>
      </c>
      <c r="I28" s="73" t="s">
        <v>935</v>
      </c>
      <c r="J28" s="73" t="s">
        <v>936</v>
      </c>
    </row>
    <row r="29" spans="1:10" ht="16">
      <c r="A29" s="73" t="s">
        <v>937</v>
      </c>
      <c r="B29" s="73" t="s">
        <v>938</v>
      </c>
      <c r="C29" s="73" t="s">
        <v>939</v>
      </c>
      <c r="D29" s="73" t="s">
        <v>1405</v>
      </c>
      <c r="E29" s="73" t="s">
        <v>940</v>
      </c>
      <c r="F29" s="73" t="s">
        <v>941</v>
      </c>
      <c r="G29" s="73" t="s">
        <v>1398</v>
      </c>
      <c r="H29" s="73" t="s">
        <v>942</v>
      </c>
      <c r="I29" s="73" t="s">
        <v>943</v>
      </c>
      <c r="J29" s="73" t="s">
        <v>944</v>
      </c>
    </row>
    <row r="30" spans="1:10" ht="16">
      <c r="A30" s="73" t="s">
        <v>945</v>
      </c>
      <c r="B30" s="73" t="s">
        <v>1410</v>
      </c>
      <c r="C30" s="73" t="s">
        <v>946</v>
      </c>
      <c r="D30" s="73" t="s">
        <v>1401</v>
      </c>
      <c r="E30" s="73" t="s">
        <v>947</v>
      </c>
      <c r="F30" s="73" t="s">
        <v>948</v>
      </c>
      <c r="G30" s="73" t="s">
        <v>1398</v>
      </c>
      <c r="H30" s="73" t="s">
        <v>949</v>
      </c>
      <c r="I30" s="73" t="s">
        <v>805</v>
      </c>
      <c r="J30" s="73" t="s">
        <v>950</v>
      </c>
    </row>
    <row r="31" spans="1:10" ht="16">
      <c r="A31" s="73" t="s">
        <v>951</v>
      </c>
      <c r="B31" s="73" t="s">
        <v>952</v>
      </c>
      <c r="C31" s="73" t="s">
        <v>953</v>
      </c>
      <c r="D31" s="73" t="s">
        <v>1405</v>
      </c>
      <c r="E31" s="73" t="s">
        <v>954</v>
      </c>
      <c r="F31" s="73" t="s">
        <v>955</v>
      </c>
      <c r="G31" s="73" t="s">
        <v>1398</v>
      </c>
      <c r="H31" s="73" t="s">
        <v>956</v>
      </c>
      <c r="I31" s="73" t="s">
        <v>805</v>
      </c>
      <c r="J31" s="73" t="s">
        <v>957</v>
      </c>
    </row>
    <row r="32" spans="1:10" ht="16">
      <c r="A32" s="73" t="s">
        <v>958</v>
      </c>
      <c r="B32" s="73" t="s">
        <v>959</v>
      </c>
      <c r="C32" s="73" t="s">
        <v>960</v>
      </c>
      <c r="D32" s="73" t="s">
        <v>1404</v>
      </c>
      <c r="E32" s="73" t="s">
        <v>961</v>
      </c>
      <c r="F32" s="73" t="s">
        <v>962</v>
      </c>
      <c r="G32" s="73" t="s">
        <v>856</v>
      </c>
      <c r="H32" s="73" t="s">
        <v>963</v>
      </c>
      <c r="I32" s="73" t="s">
        <v>858</v>
      </c>
      <c r="J32" s="73" t="s">
        <v>964</v>
      </c>
    </row>
    <row r="33" spans="1:10" ht="16">
      <c r="A33" s="73" t="s">
        <v>965</v>
      </c>
      <c r="B33" s="73" t="s">
        <v>966</v>
      </c>
      <c r="C33" s="73" t="s">
        <v>967</v>
      </c>
      <c r="D33" s="73" t="s">
        <v>1401</v>
      </c>
      <c r="E33" s="73" t="s">
        <v>968</v>
      </c>
      <c r="F33" s="73" t="s">
        <v>969</v>
      </c>
      <c r="G33" s="73" t="s">
        <v>970</v>
      </c>
      <c r="H33" s="73" t="s">
        <v>971</v>
      </c>
      <c r="I33" s="73" t="s">
        <v>972</v>
      </c>
      <c r="J33" s="73" t="s">
        <v>973</v>
      </c>
    </row>
    <row r="34" spans="1:10" ht="16">
      <c r="A34" s="73" t="s">
        <v>974</v>
      </c>
      <c r="B34" s="73" t="s">
        <v>975</v>
      </c>
      <c r="C34" s="73" t="s">
        <v>976</v>
      </c>
      <c r="D34" s="73" t="s">
        <v>1399</v>
      </c>
      <c r="E34" s="73" t="s">
        <v>977</v>
      </c>
      <c r="F34" s="73" t="s">
        <v>978</v>
      </c>
      <c r="G34" s="73" t="s">
        <v>979</v>
      </c>
      <c r="H34" s="73" t="s">
        <v>980</v>
      </c>
      <c r="I34" s="73" t="s">
        <v>981</v>
      </c>
      <c r="J34" s="73" t="s">
        <v>982</v>
      </c>
    </row>
    <row r="35" spans="1:10" ht="16">
      <c r="A35" s="73" t="s">
        <v>983</v>
      </c>
      <c r="B35" s="73" t="s">
        <v>984</v>
      </c>
      <c r="C35" s="73" t="s">
        <v>985</v>
      </c>
      <c r="D35" s="73" t="s">
        <v>1402</v>
      </c>
      <c r="E35" s="73" t="s">
        <v>986</v>
      </c>
      <c r="F35" s="73" t="s">
        <v>987</v>
      </c>
      <c r="G35" s="73" t="s">
        <v>988</v>
      </c>
      <c r="H35" s="73" t="s">
        <v>989</v>
      </c>
      <c r="I35" s="73" t="s">
        <v>858</v>
      </c>
      <c r="J35" s="73" t="s">
        <v>990</v>
      </c>
    </row>
    <row r="36" spans="1:10" ht="16">
      <c r="A36" s="73" t="s">
        <v>991</v>
      </c>
      <c r="B36" s="73" t="s">
        <v>992</v>
      </c>
      <c r="C36" s="73" t="s">
        <v>993</v>
      </c>
      <c r="D36" s="73" t="s">
        <v>1397</v>
      </c>
      <c r="E36" s="73" t="s">
        <v>994</v>
      </c>
      <c r="F36" s="73" t="s">
        <v>995</v>
      </c>
      <c r="G36" s="73" t="s">
        <v>996</v>
      </c>
      <c r="H36" s="73" t="s">
        <v>997</v>
      </c>
      <c r="I36" s="73" t="s">
        <v>981</v>
      </c>
      <c r="J36" s="73" t="s">
        <v>998</v>
      </c>
    </row>
    <row r="37" spans="1:10" ht="16">
      <c r="A37" s="73" t="s">
        <v>999</v>
      </c>
      <c r="B37" s="73" t="s">
        <v>1000</v>
      </c>
      <c r="C37" s="73" t="s">
        <v>1001</v>
      </c>
      <c r="D37" s="73" t="s">
        <v>1397</v>
      </c>
      <c r="E37" s="73" t="s">
        <v>1421</v>
      </c>
      <c r="F37" s="73" t="s">
        <v>1002</v>
      </c>
      <c r="G37" s="73" t="s">
        <v>970</v>
      </c>
      <c r="H37" s="73" t="s">
        <v>1003</v>
      </c>
      <c r="I37" s="73" t="s">
        <v>972</v>
      </c>
      <c r="J37" s="73" t="s">
        <v>1004</v>
      </c>
    </row>
    <row r="38" spans="1:10" ht="16">
      <c r="A38" s="73" t="s">
        <v>1005</v>
      </c>
      <c r="B38" s="73" t="s">
        <v>1006</v>
      </c>
      <c r="C38" s="73" t="s">
        <v>1007</v>
      </c>
      <c r="D38" s="73" t="s">
        <v>1404</v>
      </c>
      <c r="E38" s="73" t="s">
        <v>1008</v>
      </c>
      <c r="F38" s="73" t="s">
        <v>1009</v>
      </c>
      <c r="G38" s="73" t="s">
        <v>1010</v>
      </c>
      <c r="H38" s="73" t="s">
        <v>1398</v>
      </c>
      <c r="I38" s="73" t="s">
        <v>1011</v>
      </c>
      <c r="J38" s="73" t="s">
        <v>1012</v>
      </c>
    </row>
    <row r="39" spans="1:10" ht="16">
      <c r="A39" s="73" t="s">
        <v>1013</v>
      </c>
      <c r="B39" s="73" t="s">
        <v>1014</v>
      </c>
      <c r="C39" s="73" t="s">
        <v>1015</v>
      </c>
      <c r="D39" s="73" t="s">
        <v>1401</v>
      </c>
      <c r="E39" s="73" t="s">
        <v>1422</v>
      </c>
      <c r="F39" s="73" t="s">
        <v>1016</v>
      </c>
      <c r="G39" s="73" t="s">
        <v>1017</v>
      </c>
      <c r="H39" s="73" t="s">
        <v>1018</v>
      </c>
      <c r="I39" s="73" t="s">
        <v>774</v>
      </c>
      <c r="J39" s="73" t="s">
        <v>1019</v>
      </c>
    </row>
    <row r="40" spans="1:10" ht="16">
      <c r="A40" s="73" t="s">
        <v>1020</v>
      </c>
      <c r="B40" s="73" t="s">
        <v>1021</v>
      </c>
      <c r="C40" s="73" t="s">
        <v>1022</v>
      </c>
      <c r="D40" s="73" t="s">
        <v>1404</v>
      </c>
      <c r="E40" s="73" t="s">
        <v>1023</v>
      </c>
      <c r="F40" s="73" t="s">
        <v>1024</v>
      </c>
      <c r="G40" s="73" t="s">
        <v>1398</v>
      </c>
      <c r="H40" s="73" t="s">
        <v>1025</v>
      </c>
      <c r="I40" s="73" t="s">
        <v>752</v>
      </c>
      <c r="J40" s="73" t="s">
        <v>1026</v>
      </c>
    </row>
    <row r="41" spans="1:10" ht="16">
      <c r="A41" s="73" t="s">
        <v>1027</v>
      </c>
      <c r="B41" s="73" t="s">
        <v>1028</v>
      </c>
      <c r="C41" s="73" t="s">
        <v>1029</v>
      </c>
      <c r="D41" s="73" t="s">
        <v>1397</v>
      </c>
      <c r="E41" s="73" t="s">
        <v>1030</v>
      </c>
      <c r="F41" s="73" t="s">
        <v>1031</v>
      </c>
      <c r="G41" s="73" t="s">
        <v>1398</v>
      </c>
      <c r="H41" s="73" t="s">
        <v>1032</v>
      </c>
      <c r="I41" s="73" t="s">
        <v>797</v>
      </c>
      <c r="J41" s="73" t="s">
        <v>1033</v>
      </c>
    </row>
    <row r="42" spans="1:10" ht="16">
      <c r="A42" s="73" t="s">
        <v>1034</v>
      </c>
      <c r="B42" s="73" t="s">
        <v>1035</v>
      </c>
      <c r="C42" s="73" t="s">
        <v>1036</v>
      </c>
      <c r="D42" s="73" t="s">
        <v>1405</v>
      </c>
      <c r="E42" s="73" t="s">
        <v>1037</v>
      </c>
      <c r="F42" s="73" t="s">
        <v>1038</v>
      </c>
      <c r="G42" s="73" t="s">
        <v>1398</v>
      </c>
      <c r="H42" s="73" t="s">
        <v>1039</v>
      </c>
      <c r="I42" s="73" t="s">
        <v>797</v>
      </c>
      <c r="J42" s="73" t="s">
        <v>1040</v>
      </c>
    </row>
    <row r="43" spans="1:10" ht="16">
      <c r="A43" s="73" t="s">
        <v>1041</v>
      </c>
      <c r="B43" s="73" t="s">
        <v>1042</v>
      </c>
      <c r="C43" s="73" t="s">
        <v>1043</v>
      </c>
      <c r="D43" s="73" t="s">
        <v>1406</v>
      </c>
      <c r="E43" s="73" t="s">
        <v>1044</v>
      </c>
      <c r="F43" s="73" t="s">
        <v>1045</v>
      </c>
      <c r="G43" s="73" t="s">
        <v>819</v>
      </c>
      <c r="H43" s="73" t="s">
        <v>1046</v>
      </c>
      <c r="I43" s="73" t="s">
        <v>821</v>
      </c>
      <c r="J43" s="73" t="s">
        <v>1047</v>
      </c>
    </row>
    <row r="44" spans="1:10" ht="16">
      <c r="A44" s="73" t="s">
        <v>1048</v>
      </c>
      <c r="B44" s="73" t="s">
        <v>1049</v>
      </c>
      <c r="C44" s="73" t="s">
        <v>1050</v>
      </c>
      <c r="D44" s="73" t="s">
        <v>1401</v>
      </c>
      <c r="E44" s="73" t="s">
        <v>1051</v>
      </c>
      <c r="F44" s="73" t="s">
        <v>1052</v>
      </c>
      <c r="G44" s="73" t="s">
        <v>1053</v>
      </c>
      <c r="H44" s="73" t="s">
        <v>1054</v>
      </c>
      <c r="I44" s="73" t="s">
        <v>972</v>
      </c>
      <c r="J44" s="73" t="s">
        <v>1055</v>
      </c>
    </row>
    <row r="45" spans="1:10" ht="16">
      <c r="A45" s="73" t="s">
        <v>1056</v>
      </c>
      <c r="B45" s="73" t="s">
        <v>1057</v>
      </c>
      <c r="C45" s="73" t="s">
        <v>1058</v>
      </c>
      <c r="D45" s="73" t="s">
        <v>1397</v>
      </c>
      <c r="E45" s="73" t="s">
        <v>1059</v>
      </c>
      <c r="F45" s="73" t="s">
        <v>1060</v>
      </c>
      <c r="G45" s="73" t="s">
        <v>1398</v>
      </c>
      <c r="H45" s="73" t="s">
        <v>1061</v>
      </c>
      <c r="I45" s="73" t="s">
        <v>752</v>
      </c>
      <c r="J45" s="73" t="s">
        <v>1062</v>
      </c>
    </row>
    <row r="46" spans="1:10" ht="16">
      <c r="A46" s="73" t="s">
        <v>1063</v>
      </c>
      <c r="B46" s="73" t="s">
        <v>1064</v>
      </c>
      <c r="C46" s="73" t="s">
        <v>1065</v>
      </c>
      <c r="D46" s="73" t="s">
        <v>1399</v>
      </c>
      <c r="E46" s="73" t="s">
        <v>1418</v>
      </c>
      <c r="F46" s="73" t="s">
        <v>1066</v>
      </c>
      <c r="G46" s="73" t="s">
        <v>1067</v>
      </c>
      <c r="H46" s="73" t="s">
        <v>1068</v>
      </c>
      <c r="I46" s="73" t="s">
        <v>972</v>
      </c>
      <c r="J46" s="73" t="s">
        <v>1069</v>
      </c>
    </row>
    <row r="47" spans="1:10" ht="16">
      <c r="A47" s="73" t="s">
        <v>1070</v>
      </c>
      <c r="B47" s="73" t="s">
        <v>1071</v>
      </c>
      <c r="C47" s="73" t="s">
        <v>1072</v>
      </c>
      <c r="D47" s="73" t="s">
        <v>1402</v>
      </c>
      <c r="E47" s="73" t="s">
        <v>1073</v>
      </c>
      <c r="F47" s="73" t="s">
        <v>1074</v>
      </c>
      <c r="G47" s="73" t="s">
        <v>1075</v>
      </c>
      <c r="H47" s="73" t="s">
        <v>1076</v>
      </c>
      <c r="I47" s="73" t="s">
        <v>981</v>
      </c>
      <c r="J47" s="73" t="s">
        <v>1077</v>
      </c>
    </row>
    <row r="48" spans="1:10" ht="16">
      <c r="A48" s="73" t="s">
        <v>1078</v>
      </c>
      <c r="B48" s="73" t="s">
        <v>1079</v>
      </c>
      <c r="C48" s="73" t="s">
        <v>1080</v>
      </c>
      <c r="D48" s="73" t="s">
        <v>1399</v>
      </c>
      <c r="E48" s="73" t="s">
        <v>1081</v>
      </c>
      <c r="F48" s="73" t="s">
        <v>1082</v>
      </c>
      <c r="G48" s="73" t="s">
        <v>1083</v>
      </c>
      <c r="H48" s="73" t="s">
        <v>1084</v>
      </c>
      <c r="I48" s="73" t="s">
        <v>981</v>
      </c>
      <c r="J48" s="73" t="s">
        <v>1085</v>
      </c>
    </row>
    <row r="49" spans="1:10" ht="16">
      <c r="A49" s="73" t="s">
        <v>1086</v>
      </c>
      <c r="B49" s="73" t="s">
        <v>1087</v>
      </c>
      <c r="C49" s="73" t="s">
        <v>1088</v>
      </c>
      <c r="D49" s="73" t="s">
        <v>1405</v>
      </c>
      <c r="E49" s="73" t="s">
        <v>1089</v>
      </c>
      <c r="F49" s="73" t="s">
        <v>1090</v>
      </c>
      <c r="G49" s="73" t="s">
        <v>970</v>
      </c>
      <c r="H49" s="73" t="s">
        <v>1091</v>
      </c>
      <c r="I49" s="73" t="s">
        <v>972</v>
      </c>
      <c r="J49" s="73" t="s">
        <v>1092</v>
      </c>
    </row>
    <row r="50" spans="1:10" ht="16">
      <c r="A50" s="73" t="s">
        <v>1093</v>
      </c>
      <c r="B50" s="73" t="s">
        <v>1094</v>
      </c>
      <c r="C50" s="73" t="s">
        <v>1095</v>
      </c>
      <c r="D50" s="73" t="s">
        <v>1401</v>
      </c>
      <c r="E50" s="73" t="s">
        <v>1096</v>
      </c>
      <c r="F50" s="73" t="s">
        <v>1097</v>
      </c>
      <c r="G50" s="73" t="s">
        <v>1398</v>
      </c>
      <c r="H50" s="73" t="s">
        <v>1098</v>
      </c>
      <c r="I50" s="73" t="s">
        <v>935</v>
      </c>
      <c r="J50" s="73" t="s">
        <v>1099</v>
      </c>
    </row>
    <row r="51" spans="1:10" ht="16">
      <c r="A51" s="73" t="s">
        <v>1100</v>
      </c>
      <c r="B51" s="73" t="s">
        <v>1101</v>
      </c>
      <c r="C51" s="73" t="s">
        <v>1102</v>
      </c>
      <c r="D51" s="73" t="s">
        <v>1403</v>
      </c>
      <c r="E51" s="73" t="s">
        <v>1103</v>
      </c>
      <c r="F51" s="73" t="s">
        <v>1104</v>
      </c>
      <c r="G51" s="73" t="s">
        <v>1398</v>
      </c>
      <c r="H51" s="73" t="s">
        <v>1105</v>
      </c>
      <c r="I51" s="73" t="s">
        <v>1106</v>
      </c>
      <c r="J51" s="73" t="s">
        <v>1107</v>
      </c>
    </row>
    <row r="52" spans="1:10" ht="16">
      <c r="A52" s="73" t="s">
        <v>1108</v>
      </c>
      <c r="B52" s="73" t="s">
        <v>1109</v>
      </c>
      <c r="C52" s="73" t="s">
        <v>1110</v>
      </c>
      <c r="D52" s="73" t="s">
        <v>1406</v>
      </c>
      <c r="E52" s="73" t="s">
        <v>1111</v>
      </c>
      <c r="F52" s="73" t="s">
        <v>1112</v>
      </c>
      <c r="G52" s="73" t="s">
        <v>1113</v>
      </c>
      <c r="H52" s="73" t="s">
        <v>1114</v>
      </c>
      <c r="I52" s="73" t="s">
        <v>821</v>
      </c>
      <c r="J52" s="73" t="s">
        <v>1115</v>
      </c>
    </row>
    <row r="53" spans="1:10" ht="16">
      <c r="A53" s="73" t="s">
        <v>1116</v>
      </c>
      <c r="B53" s="73" t="s">
        <v>1117</v>
      </c>
      <c r="C53" s="73" t="s">
        <v>1118</v>
      </c>
      <c r="D53" s="73" t="s">
        <v>1406</v>
      </c>
      <c r="E53" s="73" t="s">
        <v>1119</v>
      </c>
      <c r="F53" s="73" t="s">
        <v>1120</v>
      </c>
      <c r="G53" s="73" t="s">
        <v>1398</v>
      </c>
      <c r="H53" s="73" t="s">
        <v>1121</v>
      </c>
      <c r="I53" s="73" t="s">
        <v>752</v>
      </c>
      <c r="J53" s="73" t="s">
        <v>1122</v>
      </c>
    </row>
    <row r="54" spans="1:10" ht="16">
      <c r="A54" s="73" t="s">
        <v>1123</v>
      </c>
      <c r="B54" s="73" t="s">
        <v>1124</v>
      </c>
      <c r="C54" s="73" t="s">
        <v>1125</v>
      </c>
      <c r="D54" s="73" t="s">
        <v>1404</v>
      </c>
      <c r="E54" s="73" t="s">
        <v>1419</v>
      </c>
      <c r="F54" s="73" t="s">
        <v>772</v>
      </c>
      <c r="G54" s="73" t="s">
        <v>1398</v>
      </c>
      <c r="H54" s="73" t="s">
        <v>1126</v>
      </c>
      <c r="I54" s="73" t="s">
        <v>774</v>
      </c>
      <c r="J54" s="73" t="s">
        <v>1127</v>
      </c>
    </row>
    <row r="55" spans="1:10" ht="16">
      <c r="A55" s="73" t="s">
        <v>1128</v>
      </c>
      <c r="B55" s="73" t="s">
        <v>1129</v>
      </c>
      <c r="C55" s="73" t="s">
        <v>1130</v>
      </c>
      <c r="D55" s="73" t="s">
        <v>1403</v>
      </c>
      <c r="E55" s="73" t="s">
        <v>1420</v>
      </c>
      <c r="F55" s="73" t="s">
        <v>833</v>
      </c>
      <c r="G55" s="73" t="s">
        <v>1398</v>
      </c>
      <c r="H55" s="73" t="s">
        <v>834</v>
      </c>
      <c r="I55" s="73" t="s">
        <v>835</v>
      </c>
      <c r="J55" s="73" t="s">
        <v>1131</v>
      </c>
    </row>
    <row r="56" spans="1:10" ht="16">
      <c r="A56" s="73" t="s">
        <v>1132</v>
      </c>
      <c r="B56" s="73" t="s">
        <v>1133</v>
      </c>
      <c r="C56" s="73" t="s">
        <v>1134</v>
      </c>
      <c r="D56" s="73" t="s">
        <v>1397</v>
      </c>
      <c r="E56" s="73" t="s">
        <v>1135</v>
      </c>
      <c r="F56" s="73" t="s">
        <v>1136</v>
      </c>
      <c r="G56" s="73" t="s">
        <v>1137</v>
      </c>
      <c r="H56" s="73" t="s">
        <v>1138</v>
      </c>
      <c r="I56" s="73" t="s">
        <v>972</v>
      </c>
      <c r="J56" s="73" t="s">
        <v>1139</v>
      </c>
    </row>
    <row r="57" spans="1:10" ht="16">
      <c r="A57" s="73" t="s">
        <v>1140</v>
      </c>
      <c r="B57" s="73" t="s">
        <v>1141</v>
      </c>
      <c r="C57" s="73" t="s">
        <v>1142</v>
      </c>
      <c r="D57" s="73" t="s">
        <v>1399</v>
      </c>
      <c r="E57" s="73" t="s">
        <v>1143</v>
      </c>
      <c r="F57" s="73" t="s">
        <v>1144</v>
      </c>
      <c r="G57" s="73" t="s">
        <v>1398</v>
      </c>
      <c r="H57" s="73" t="s">
        <v>1145</v>
      </c>
      <c r="I57" s="73" t="s">
        <v>752</v>
      </c>
      <c r="J57" s="73" t="s">
        <v>1146</v>
      </c>
    </row>
    <row r="58" spans="1:10" ht="16">
      <c r="A58" s="73" t="s">
        <v>1411</v>
      </c>
      <c r="B58" s="73" t="s">
        <v>1412</v>
      </c>
      <c r="C58" s="73" t="s">
        <v>1147</v>
      </c>
      <c r="D58" s="73" t="s">
        <v>1399</v>
      </c>
      <c r="E58" s="73" t="s">
        <v>1148</v>
      </c>
      <c r="F58" s="73" t="s">
        <v>1149</v>
      </c>
      <c r="G58" s="73" t="s">
        <v>1398</v>
      </c>
      <c r="H58" s="73" t="s">
        <v>1150</v>
      </c>
      <c r="I58" s="73" t="s">
        <v>797</v>
      </c>
      <c r="J58" s="73" t="s">
        <v>1151</v>
      </c>
    </row>
    <row r="59" spans="1:10" ht="16">
      <c r="A59" s="73" t="s">
        <v>1152</v>
      </c>
      <c r="B59" s="73" t="s">
        <v>1153</v>
      </c>
      <c r="C59" s="73" t="s">
        <v>1154</v>
      </c>
      <c r="D59" s="73" t="s">
        <v>1397</v>
      </c>
      <c r="E59" s="73" t="s">
        <v>1155</v>
      </c>
      <c r="F59" s="73" t="s">
        <v>758</v>
      </c>
      <c r="G59" s="73" t="s">
        <v>1398</v>
      </c>
      <c r="H59" s="73" t="s">
        <v>1156</v>
      </c>
      <c r="I59" s="73" t="s">
        <v>760</v>
      </c>
      <c r="J59" s="73" t="s">
        <v>1157</v>
      </c>
    </row>
    <row r="60" spans="1:10" ht="16">
      <c r="A60" s="73" t="s">
        <v>1158</v>
      </c>
      <c r="B60" s="73" t="s">
        <v>1159</v>
      </c>
      <c r="C60" s="73" t="s">
        <v>1160</v>
      </c>
      <c r="D60" s="73" t="s">
        <v>1405</v>
      </c>
      <c r="E60" s="73" t="s">
        <v>1161</v>
      </c>
      <c r="F60" s="73" t="s">
        <v>1162</v>
      </c>
      <c r="G60" s="73" t="s">
        <v>1398</v>
      </c>
      <c r="H60" s="73" t="s">
        <v>1163</v>
      </c>
      <c r="I60" s="73" t="s">
        <v>891</v>
      </c>
      <c r="J60" s="73" t="s">
        <v>1164</v>
      </c>
    </row>
    <row r="61" spans="1:10" ht="16">
      <c r="A61" s="73" t="s">
        <v>1165</v>
      </c>
      <c r="B61" s="73" t="s">
        <v>1166</v>
      </c>
      <c r="C61" s="73" t="s">
        <v>1167</v>
      </c>
      <c r="D61" s="73" t="s">
        <v>1397</v>
      </c>
      <c r="E61" s="73" t="s">
        <v>1168</v>
      </c>
      <c r="F61" s="73" t="s">
        <v>941</v>
      </c>
      <c r="G61" s="73" t="s">
        <v>1398</v>
      </c>
      <c r="H61" s="73" t="s">
        <v>1169</v>
      </c>
      <c r="I61" s="73" t="s">
        <v>943</v>
      </c>
      <c r="J61" s="73" t="s">
        <v>1170</v>
      </c>
    </row>
    <row r="62" spans="1:10" ht="16">
      <c r="A62" s="73" t="s">
        <v>1171</v>
      </c>
      <c r="B62" s="73" t="s">
        <v>1172</v>
      </c>
      <c r="C62" s="73" t="s">
        <v>1173</v>
      </c>
      <c r="D62" s="73" t="s">
        <v>1402</v>
      </c>
      <c r="E62" s="73" t="s">
        <v>1174</v>
      </c>
      <c r="F62" s="73" t="s">
        <v>987</v>
      </c>
      <c r="G62" s="73" t="s">
        <v>988</v>
      </c>
      <c r="H62" s="73" t="s">
        <v>1175</v>
      </c>
      <c r="I62" s="73" t="s">
        <v>858</v>
      </c>
      <c r="J62" s="73" t="s">
        <v>1176</v>
      </c>
    </row>
    <row r="63" spans="1:10" ht="16">
      <c r="A63" s="73" t="s">
        <v>1177</v>
      </c>
      <c r="B63" s="73" t="s">
        <v>1178</v>
      </c>
      <c r="C63" s="73" t="s">
        <v>1179</v>
      </c>
      <c r="D63" s="73" t="s">
        <v>1406</v>
      </c>
      <c r="E63" s="73" t="s">
        <v>1180</v>
      </c>
      <c r="F63" s="73" t="s">
        <v>855</v>
      </c>
      <c r="G63" s="73" t="s">
        <v>856</v>
      </c>
      <c r="H63" s="73" t="s">
        <v>1181</v>
      </c>
      <c r="I63" s="73" t="s">
        <v>858</v>
      </c>
      <c r="J63" s="73" t="s">
        <v>1182</v>
      </c>
    </row>
    <row r="64" spans="1:10" ht="16">
      <c r="A64" s="73" t="s">
        <v>1183</v>
      </c>
      <c r="B64" s="73" t="s">
        <v>1184</v>
      </c>
      <c r="C64" s="73" t="s">
        <v>1185</v>
      </c>
      <c r="D64" s="73" t="s">
        <v>1402</v>
      </c>
      <c r="E64" s="73" t="s">
        <v>1186</v>
      </c>
      <c r="F64" s="73" t="s">
        <v>1187</v>
      </c>
      <c r="G64" s="73" t="s">
        <v>1398</v>
      </c>
      <c r="H64" s="73" t="s">
        <v>1188</v>
      </c>
      <c r="I64" s="73" t="s">
        <v>752</v>
      </c>
      <c r="J64" s="73" t="s">
        <v>1189</v>
      </c>
    </row>
    <row r="65" spans="1:10" ht="16">
      <c r="A65" s="73" t="s">
        <v>1190</v>
      </c>
      <c r="B65" s="73" t="s">
        <v>1191</v>
      </c>
      <c r="C65" s="73" t="s">
        <v>1192</v>
      </c>
      <c r="D65" s="73" t="s">
        <v>1397</v>
      </c>
      <c r="E65" s="73" t="s">
        <v>1193</v>
      </c>
      <c r="F65" s="73" t="s">
        <v>833</v>
      </c>
      <c r="G65" s="73" t="s">
        <v>1398</v>
      </c>
      <c r="H65" s="73" t="s">
        <v>834</v>
      </c>
      <c r="I65" s="73" t="s">
        <v>835</v>
      </c>
      <c r="J65" s="73" t="s">
        <v>1194</v>
      </c>
    </row>
    <row r="66" spans="1:10" ht="16">
      <c r="A66" s="73" t="s">
        <v>1195</v>
      </c>
      <c r="B66" s="73" t="s">
        <v>1196</v>
      </c>
      <c r="C66" s="73" t="s">
        <v>1197</v>
      </c>
      <c r="D66" s="73" t="s">
        <v>1413</v>
      </c>
      <c r="E66" s="73" t="s">
        <v>1198</v>
      </c>
      <c r="F66" s="73" t="s">
        <v>1199</v>
      </c>
      <c r="G66" s="73" t="s">
        <v>1200</v>
      </c>
      <c r="H66" s="73" t="s">
        <v>1201</v>
      </c>
      <c r="I66" s="73" t="s">
        <v>972</v>
      </c>
      <c r="J66" s="73" t="s">
        <v>1202</v>
      </c>
    </row>
    <row r="67" spans="1:10" ht="16">
      <c r="A67" s="73" t="s">
        <v>1203</v>
      </c>
      <c r="B67" s="73" t="s">
        <v>1204</v>
      </c>
      <c r="C67" s="73" t="s">
        <v>1205</v>
      </c>
      <c r="D67" s="73" t="s">
        <v>1404</v>
      </c>
      <c r="E67" s="73" t="s">
        <v>1206</v>
      </c>
      <c r="F67" s="73" t="s">
        <v>1207</v>
      </c>
      <c r="G67" s="73" t="s">
        <v>1398</v>
      </c>
      <c r="H67" s="73" t="s">
        <v>1208</v>
      </c>
      <c r="I67" s="73" t="s">
        <v>935</v>
      </c>
      <c r="J67" s="73" t="s">
        <v>1209</v>
      </c>
    </row>
    <row r="68" spans="1:10" ht="16">
      <c r="A68" s="73" t="s">
        <v>1210</v>
      </c>
      <c r="B68" s="73" t="s">
        <v>1211</v>
      </c>
      <c r="C68" s="73" t="s">
        <v>1212</v>
      </c>
      <c r="D68" s="73" t="s">
        <v>1409</v>
      </c>
      <c r="E68" s="73" t="s">
        <v>1213</v>
      </c>
      <c r="F68" s="73" t="s">
        <v>987</v>
      </c>
      <c r="G68" s="73" t="s">
        <v>988</v>
      </c>
      <c r="H68" s="73" t="s">
        <v>1214</v>
      </c>
      <c r="I68" s="73" t="s">
        <v>858</v>
      </c>
      <c r="J68" s="73" t="s">
        <v>1215</v>
      </c>
    </row>
    <row r="69" spans="1:10" ht="16">
      <c r="A69" s="73" t="s">
        <v>1216</v>
      </c>
      <c r="B69" s="73" t="s">
        <v>1217</v>
      </c>
      <c r="C69" s="73" t="s">
        <v>1218</v>
      </c>
      <c r="D69" s="73" t="s">
        <v>1405</v>
      </c>
      <c r="E69" s="73" t="s">
        <v>1219</v>
      </c>
      <c r="F69" s="73" t="s">
        <v>1220</v>
      </c>
      <c r="G69" s="73" t="s">
        <v>1398</v>
      </c>
      <c r="H69" s="73" t="s">
        <v>1221</v>
      </c>
      <c r="I69" s="73" t="s">
        <v>849</v>
      </c>
      <c r="J69" s="73" t="s">
        <v>1222</v>
      </c>
    </row>
    <row r="70" spans="1:10" ht="16">
      <c r="A70" s="73" t="s">
        <v>1223</v>
      </c>
      <c r="B70" s="73" t="s">
        <v>1224</v>
      </c>
      <c r="C70" s="73" t="s">
        <v>1225</v>
      </c>
      <c r="D70" s="73" t="s">
        <v>1402</v>
      </c>
      <c r="E70" s="73" t="s">
        <v>1226</v>
      </c>
      <c r="F70" s="73" t="s">
        <v>803</v>
      </c>
      <c r="G70" s="73" t="s">
        <v>1398</v>
      </c>
      <c r="H70" s="73" t="s">
        <v>1227</v>
      </c>
      <c r="I70" s="73" t="s">
        <v>805</v>
      </c>
      <c r="J70" s="73" t="s">
        <v>1228</v>
      </c>
    </row>
    <row r="71" spans="1:10" ht="16">
      <c r="A71" s="73" t="s">
        <v>1229</v>
      </c>
      <c r="B71" s="73" t="s">
        <v>1230</v>
      </c>
      <c r="C71" s="73" t="s">
        <v>1231</v>
      </c>
      <c r="D71" s="73" t="s">
        <v>1399</v>
      </c>
      <c r="E71" s="73" t="s">
        <v>1232</v>
      </c>
      <c r="F71" s="73" t="s">
        <v>1233</v>
      </c>
      <c r="G71" s="73" t="s">
        <v>1398</v>
      </c>
      <c r="H71" s="73" t="s">
        <v>1234</v>
      </c>
      <c r="I71" s="73" t="s">
        <v>1235</v>
      </c>
      <c r="J71" s="73" t="s">
        <v>1236</v>
      </c>
    </row>
    <row r="72" spans="1:10" ht="16">
      <c r="A72" s="73" t="s">
        <v>1237</v>
      </c>
      <c r="B72" s="73" t="s">
        <v>1238</v>
      </c>
      <c r="C72" s="73" t="s">
        <v>1239</v>
      </c>
      <c r="D72" s="73" t="s">
        <v>1397</v>
      </c>
      <c r="E72" s="73" t="s">
        <v>1240</v>
      </c>
      <c r="F72" s="73" t="s">
        <v>1241</v>
      </c>
      <c r="G72" s="73" t="s">
        <v>1242</v>
      </c>
      <c r="H72" s="73" t="s">
        <v>1243</v>
      </c>
      <c r="I72" s="73" t="s">
        <v>972</v>
      </c>
      <c r="J72" s="73" t="s">
        <v>1244</v>
      </c>
    </row>
    <row r="73" spans="1:10" ht="16">
      <c r="A73" s="73" t="s">
        <v>1245</v>
      </c>
      <c r="B73" s="73" t="s">
        <v>1246</v>
      </c>
      <c r="C73" s="73" t="s">
        <v>1247</v>
      </c>
      <c r="D73" s="73" t="s">
        <v>1405</v>
      </c>
      <c r="E73" s="73" t="s">
        <v>1248</v>
      </c>
      <c r="F73" s="73" t="s">
        <v>772</v>
      </c>
      <c r="G73" s="73" t="s">
        <v>1398</v>
      </c>
      <c r="H73" s="73" t="s">
        <v>1249</v>
      </c>
      <c r="I73" s="73" t="s">
        <v>774</v>
      </c>
      <c r="J73" s="73" t="s">
        <v>1250</v>
      </c>
    </row>
    <row r="74" spans="1:10" ht="16">
      <c r="A74" s="73" t="s">
        <v>1251</v>
      </c>
      <c r="B74" s="73" t="s">
        <v>1252</v>
      </c>
      <c r="C74" s="73" t="s">
        <v>1253</v>
      </c>
      <c r="D74" s="73" t="s">
        <v>1399</v>
      </c>
      <c r="E74" s="73" t="s">
        <v>1254</v>
      </c>
      <c r="F74" s="73" t="s">
        <v>1255</v>
      </c>
      <c r="G74" s="73" t="s">
        <v>1398</v>
      </c>
      <c r="H74" s="73" t="s">
        <v>1256</v>
      </c>
      <c r="I74" s="73" t="s">
        <v>1257</v>
      </c>
      <c r="J74" s="73" t="s">
        <v>1258</v>
      </c>
    </row>
    <row r="75" spans="1:10" ht="16">
      <c r="A75" s="73" t="s">
        <v>1259</v>
      </c>
      <c r="B75" s="73" t="s">
        <v>1260</v>
      </c>
      <c r="C75" s="73" t="s">
        <v>1261</v>
      </c>
      <c r="D75" s="73" t="s">
        <v>1401</v>
      </c>
      <c r="E75" s="73" t="s">
        <v>1262</v>
      </c>
      <c r="F75" s="73" t="s">
        <v>1149</v>
      </c>
      <c r="G75" s="73" t="s">
        <v>1398</v>
      </c>
      <c r="H75" s="73" t="s">
        <v>1263</v>
      </c>
      <c r="I75" s="73" t="s">
        <v>797</v>
      </c>
      <c r="J75" s="73" t="s">
        <v>1264</v>
      </c>
    </row>
    <row r="76" spans="1:10" ht="16">
      <c r="A76" s="73" t="s">
        <v>1265</v>
      </c>
      <c r="B76" s="73" t="s">
        <v>1266</v>
      </c>
      <c r="C76" s="73" t="s">
        <v>1267</v>
      </c>
      <c r="D76" s="73" t="s">
        <v>1405</v>
      </c>
      <c r="E76" s="73" t="s">
        <v>1268</v>
      </c>
      <c r="F76" s="73" t="s">
        <v>1269</v>
      </c>
      <c r="G76" s="73" t="s">
        <v>1270</v>
      </c>
      <c r="H76" s="73" t="s">
        <v>1271</v>
      </c>
      <c r="I76" s="73" t="s">
        <v>972</v>
      </c>
      <c r="J76" s="73" t="s">
        <v>1272</v>
      </c>
    </row>
    <row r="77" spans="1:10" ht="16">
      <c r="A77" s="73" t="s">
        <v>1273</v>
      </c>
      <c r="B77" s="73" t="s">
        <v>1274</v>
      </c>
      <c r="C77" s="73" t="s">
        <v>1275</v>
      </c>
      <c r="D77" s="73" t="s">
        <v>1402</v>
      </c>
      <c r="E77" s="73" t="s">
        <v>1276</v>
      </c>
      <c r="F77" s="73" t="s">
        <v>1277</v>
      </c>
      <c r="G77" s="73" t="s">
        <v>1398</v>
      </c>
      <c r="H77" s="73" t="s">
        <v>1278</v>
      </c>
      <c r="I77" s="73" t="s">
        <v>1106</v>
      </c>
      <c r="J77" s="73" t="s">
        <v>1279</v>
      </c>
    </row>
    <row r="78" spans="1:10" ht="32">
      <c r="A78" s="73" t="s">
        <v>1280</v>
      </c>
      <c r="B78" s="73" t="s">
        <v>1281</v>
      </c>
      <c r="C78" s="73" t="s">
        <v>1282</v>
      </c>
      <c r="D78" s="73" t="s">
        <v>1401</v>
      </c>
      <c r="E78" s="73" t="s">
        <v>1414</v>
      </c>
      <c r="F78" s="73" t="s">
        <v>1090</v>
      </c>
      <c r="G78" s="73" t="s">
        <v>970</v>
      </c>
      <c r="H78" s="73" t="s">
        <v>1283</v>
      </c>
      <c r="I78" s="73" t="s">
        <v>972</v>
      </c>
      <c r="J78" s="73" t="s">
        <v>1284</v>
      </c>
    </row>
    <row r="79" spans="1:10" ht="16">
      <c r="A79" s="73" t="s">
        <v>1285</v>
      </c>
      <c r="B79" s="73" t="s">
        <v>1286</v>
      </c>
      <c r="C79" s="73" t="s">
        <v>1287</v>
      </c>
      <c r="D79" s="73" t="s">
        <v>1406</v>
      </c>
      <c r="E79" s="73" t="s">
        <v>1288</v>
      </c>
      <c r="F79" s="73" t="s">
        <v>1289</v>
      </c>
      <c r="G79" s="73" t="s">
        <v>1290</v>
      </c>
      <c r="H79" s="73" t="s">
        <v>1291</v>
      </c>
      <c r="I79" s="73" t="s">
        <v>972</v>
      </c>
      <c r="J79" s="73" t="s">
        <v>1292</v>
      </c>
    </row>
    <row r="80" spans="1:10" ht="16">
      <c r="A80" s="73" t="s">
        <v>1293</v>
      </c>
      <c r="B80" s="73" t="s">
        <v>1294</v>
      </c>
      <c r="C80" s="73" t="s">
        <v>1295</v>
      </c>
      <c r="D80" s="73" t="s">
        <v>1401</v>
      </c>
      <c r="E80" s="73" t="s">
        <v>1296</v>
      </c>
      <c r="F80" s="73" t="s">
        <v>1297</v>
      </c>
      <c r="G80" s="73" t="s">
        <v>1398</v>
      </c>
      <c r="H80" s="73" t="s">
        <v>1298</v>
      </c>
      <c r="I80" s="73" t="s">
        <v>752</v>
      </c>
      <c r="J80" s="73" t="s">
        <v>1299</v>
      </c>
    </row>
    <row r="81" spans="1:10" ht="16">
      <c r="A81" s="73" t="s">
        <v>1300</v>
      </c>
      <c r="B81" s="73" t="s">
        <v>1301</v>
      </c>
      <c r="C81" s="73" t="s">
        <v>1302</v>
      </c>
      <c r="D81" s="73" t="s">
        <v>1399</v>
      </c>
      <c r="E81" s="73" t="s">
        <v>1303</v>
      </c>
      <c r="F81" s="73" t="s">
        <v>758</v>
      </c>
      <c r="G81" s="73" t="s">
        <v>1398</v>
      </c>
      <c r="H81" s="73" t="s">
        <v>1156</v>
      </c>
      <c r="I81" s="73" t="s">
        <v>760</v>
      </c>
      <c r="J81" s="73" t="s">
        <v>1304</v>
      </c>
    </row>
    <row r="82" spans="1:10" ht="16">
      <c r="A82" s="73" t="s">
        <v>1305</v>
      </c>
      <c r="B82" s="73" t="s">
        <v>1306</v>
      </c>
      <c r="C82" s="73" t="s">
        <v>1307</v>
      </c>
      <c r="D82" s="73" t="s">
        <v>1397</v>
      </c>
      <c r="E82" s="73" t="s">
        <v>1308</v>
      </c>
      <c r="F82" s="73" t="s">
        <v>855</v>
      </c>
      <c r="G82" s="73" t="s">
        <v>856</v>
      </c>
      <c r="H82" s="73" t="s">
        <v>1309</v>
      </c>
      <c r="I82" s="73" t="s">
        <v>858</v>
      </c>
      <c r="J82" s="73" t="s">
        <v>1310</v>
      </c>
    </row>
    <row r="83" spans="1:10" ht="16">
      <c r="A83" s="73" t="s">
        <v>1311</v>
      </c>
      <c r="B83" s="73" t="s">
        <v>1312</v>
      </c>
      <c r="C83" s="73" t="s">
        <v>1313</v>
      </c>
      <c r="D83" s="73" t="s">
        <v>1404</v>
      </c>
      <c r="E83" s="73" t="s">
        <v>1314</v>
      </c>
      <c r="F83" s="73" t="s">
        <v>1315</v>
      </c>
      <c r="G83" s="73" t="s">
        <v>1053</v>
      </c>
      <c r="H83" s="73" t="s">
        <v>1316</v>
      </c>
      <c r="I83" s="73" t="s">
        <v>972</v>
      </c>
      <c r="J83" s="73" t="s">
        <v>1317</v>
      </c>
    </row>
    <row r="84" spans="1:10" ht="16">
      <c r="A84" s="73" t="s">
        <v>1318</v>
      </c>
      <c r="B84" s="73" t="s">
        <v>1319</v>
      </c>
      <c r="C84" s="73" t="s">
        <v>1320</v>
      </c>
      <c r="D84" s="73" t="s">
        <v>1405</v>
      </c>
      <c r="E84" s="73" t="s">
        <v>1321</v>
      </c>
      <c r="F84" s="73" t="s">
        <v>1322</v>
      </c>
      <c r="G84" s="73" t="s">
        <v>1398</v>
      </c>
      <c r="H84" s="73" t="s">
        <v>1323</v>
      </c>
      <c r="I84" s="73" t="s">
        <v>1257</v>
      </c>
      <c r="J84" s="73" t="s">
        <v>1324</v>
      </c>
    </row>
    <row r="85" spans="1:10" ht="16">
      <c r="A85" s="73" t="s">
        <v>1325</v>
      </c>
      <c r="B85" s="73" t="s">
        <v>1326</v>
      </c>
      <c r="C85" s="73" t="s">
        <v>1327</v>
      </c>
      <c r="D85" s="73" t="s">
        <v>1403</v>
      </c>
      <c r="E85" s="73" t="s">
        <v>1328</v>
      </c>
      <c r="F85" s="73" t="s">
        <v>1329</v>
      </c>
      <c r="G85" s="73" t="s">
        <v>1398</v>
      </c>
      <c r="H85" s="73" t="s">
        <v>1330</v>
      </c>
      <c r="I85" s="73" t="s">
        <v>797</v>
      </c>
      <c r="J85" s="73" t="s">
        <v>1331</v>
      </c>
    </row>
    <row r="86" spans="1:10" ht="16">
      <c r="A86" s="73" t="s">
        <v>1332</v>
      </c>
      <c r="B86" s="73" t="s">
        <v>1333</v>
      </c>
      <c r="C86" s="73" t="s">
        <v>1334</v>
      </c>
      <c r="D86" s="73" t="s">
        <v>1402</v>
      </c>
      <c r="E86" s="73" t="s">
        <v>1335</v>
      </c>
      <c r="F86" s="73" t="s">
        <v>1336</v>
      </c>
      <c r="G86" s="73" t="s">
        <v>1398</v>
      </c>
      <c r="H86" s="73" t="s">
        <v>1337</v>
      </c>
      <c r="I86" s="73" t="s">
        <v>797</v>
      </c>
      <c r="J86" s="73" t="s">
        <v>1338</v>
      </c>
    </row>
    <row r="87" spans="1:10" ht="16">
      <c r="A87" s="73" t="s">
        <v>1339</v>
      </c>
      <c r="B87" s="73" t="s">
        <v>1340</v>
      </c>
      <c r="C87" s="73" t="s">
        <v>1341</v>
      </c>
      <c r="D87" s="73" t="s">
        <v>1397</v>
      </c>
      <c r="E87" s="73" t="s">
        <v>1342</v>
      </c>
      <c r="F87" s="73" t="s">
        <v>1343</v>
      </c>
      <c r="G87" s="73" t="s">
        <v>1398</v>
      </c>
      <c r="H87" s="73" t="s">
        <v>1344</v>
      </c>
      <c r="I87" s="73" t="s">
        <v>752</v>
      </c>
      <c r="J87" s="73" t="s">
        <v>1345</v>
      </c>
    </row>
    <row r="88" spans="1:10" ht="16">
      <c r="A88" s="73" t="s">
        <v>1346</v>
      </c>
      <c r="B88" s="73" t="s">
        <v>1347</v>
      </c>
      <c r="C88" s="73" t="s">
        <v>1348</v>
      </c>
      <c r="D88" s="73" t="s">
        <v>1402</v>
      </c>
      <c r="E88" s="73" t="s">
        <v>1349</v>
      </c>
      <c r="F88" s="73" t="s">
        <v>1350</v>
      </c>
      <c r="G88" s="73" t="s">
        <v>1398</v>
      </c>
      <c r="H88" s="73" t="s">
        <v>1351</v>
      </c>
      <c r="I88" s="73" t="s">
        <v>1352</v>
      </c>
      <c r="J88" s="73" t="s">
        <v>1353</v>
      </c>
    </row>
    <row r="89" spans="1:10" ht="16">
      <c r="A89" s="73" t="s">
        <v>1354</v>
      </c>
      <c r="B89" s="73" t="s">
        <v>1355</v>
      </c>
      <c r="C89" s="73" t="s">
        <v>1356</v>
      </c>
      <c r="D89" s="73" t="s">
        <v>1405</v>
      </c>
      <c r="E89" s="73" t="s">
        <v>1357</v>
      </c>
      <c r="F89" s="73" t="s">
        <v>1358</v>
      </c>
      <c r="G89" s="73" t="s">
        <v>856</v>
      </c>
      <c r="H89" s="73" t="s">
        <v>1359</v>
      </c>
      <c r="I89" s="73" t="s">
        <v>858</v>
      </c>
      <c r="J89" s="73" t="s">
        <v>1360</v>
      </c>
    </row>
    <row r="90" spans="1:10" ht="16">
      <c r="A90" s="73" t="s">
        <v>1361</v>
      </c>
      <c r="B90" s="73" t="s">
        <v>1362</v>
      </c>
      <c r="C90" s="73" t="s">
        <v>1363</v>
      </c>
      <c r="D90" s="73" t="s">
        <v>1399</v>
      </c>
      <c r="E90" s="73" t="s">
        <v>1417</v>
      </c>
      <c r="F90" s="73" t="s">
        <v>1364</v>
      </c>
      <c r="G90" s="73" t="s">
        <v>1053</v>
      </c>
      <c r="H90" s="73" t="s">
        <v>1365</v>
      </c>
      <c r="I90" s="73" t="s">
        <v>972</v>
      </c>
      <c r="J90" s="73" t="s">
        <v>1366</v>
      </c>
    </row>
    <row r="91" spans="1:10" ht="16">
      <c r="A91" s="73" t="s">
        <v>1367</v>
      </c>
      <c r="B91" s="73" t="s">
        <v>1368</v>
      </c>
      <c r="C91" s="73" t="s">
        <v>1369</v>
      </c>
      <c r="D91" s="73" t="s">
        <v>1415</v>
      </c>
      <c r="E91" s="73" t="s">
        <v>1370</v>
      </c>
      <c r="F91" s="73" t="s">
        <v>1371</v>
      </c>
      <c r="G91" s="73" t="s">
        <v>1398</v>
      </c>
      <c r="H91" s="73" t="s">
        <v>1372</v>
      </c>
      <c r="I91" s="73" t="s">
        <v>1352</v>
      </c>
      <c r="J91" s="73" t="s">
        <v>1373</v>
      </c>
    </row>
    <row r="92" spans="1:10" ht="16">
      <c r="A92" s="74" t="s">
        <v>1374</v>
      </c>
      <c r="B92" s="74" t="s">
        <v>1416</v>
      </c>
      <c r="C92" s="74" t="s">
        <v>1375</v>
      </c>
      <c r="D92" s="74" t="s">
        <v>1399</v>
      </c>
      <c r="E92" s="74" t="s">
        <v>1376</v>
      </c>
      <c r="F92" s="74" t="s">
        <v>1377</v>
      </c>
      <c r="G92" s="74" t="s">
        <v>1398</v>
      </c>
      <c r="H92" s="74" t="s">
        <v>1378</v>
      </c>
      <c r="I92" s="74" t="s">
        <v>1379</v>
      </c>
      <c r="J92" s="74" t="s">
        <v>1380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baseColWidth="10" defaultColWidth="8.83203125" defaultRowHeight="13"/>
  <cols>
    <col min="1" max="1" width="10.33203125" bestFit="1" customWidth="1"/>
    <col min="2" max="2" width="13.6640625" bestFit="1" customWidth="1"/>
    <col min="3" max="3" width="14.1640625" bestFit="1" customWidth="1"/>
    <col min="4" max="4" width="12.5" bestFit="1" customWidth="1"/>
    <col min="5" max="5" width="15.83203125" bestFit="1" customWidth="1"/>
    <col min="6" max="6" width="15" bestFit="1" customWidth="1"/>
    <col min="7" max="7" width="10.5" bestFit="1" customWidth="1"/>
    <col min="8" max="8" width="9.6640625" bestFit="1" customWidth="1"/>
  </cols>
  <sheetData>
    <row r="1" spans="1:8">
      <c r="A1" t="s">
        <v>1381</v>
      </c>
      <c r="B1" t="s">
        <v>741</v>
      </c>
      <c r="C1" t="s">
        <v>1382</v>
      </c>
      <c r="D1" t="s">
        <v>1383</v>
      </c>
      <c r="E1" t="s">
        <v>1384</v>
      </c>
      <c r="F1" t="s">
        <v>1385</v>
      </c>
      <c r="G1" t="s">
        <v>1386</v>
      </c>
      <c r="H1" t="s">
        <v>1387</v>
      </c>
    </row>
    <row r="2" spans="1:8">
      <c r="A2">
        <v>10643</v>
      </c>
      <c r="B2" t="s">
        <v>746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>
      <c r="A3">
        <v>10692</v>
      </c>
      <c r="B3" t="s">
        <v>746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>
      <c r="A4">
        <v>10702</v>
      </c>
      <c r="B4" t="s">
        <v>746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>
      <c r="A5">
        <v>10835</v>
      </c>
      <c r="B5" t="s">
        <v>746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>
      <c r="A6">
        <v>10952</v>
      </c>
      <c r="B6" t="s">
        <v>746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>
      <c r="A7">
        <v>11011</v>
      </c>
      <c r="B7" t="s">
        <v>746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>
      <c r="A8">
        <v>10308</v>
      </c>
      <c r="B8" t="s">
        <v>754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>
      <c r="A9">
        <v>10625</v>
      </c>
      <c r="B9" t="s">
        <v>754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>
      <c r="A10">
        <v>10759</v>
      </c>
      <c r="B10" t="s">
        <v>754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>
      <c r="A11">
        <v>10926</v>
      </c>
      <c r="B11" t="s">
        <v>754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>
      <c r="A12">
        <v>10365</v>
      </c>
      <c r="B12" t="s">
        <v>762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>
      <c r="A13">
        <v>10507</v>
      </c>
      <c r="B13" t="s">
        <v>762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>
      <c r="A14">
        <v>10535</v>
      </c>
      <c r="B14" t="s">
        <v>762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>
      <c r="A15">
        <v>10573</v>
      </c>
      <c r="B15" t="s">
        <v>762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>
      <c r="A16">
        <v>10677</v>
      </c>
      <c r="B16" t="s">
        <v>762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>
      <c r="A17">
        <v>10682</v>
      </c>
      <c r="B17" t="s">
        <v>762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>
      <c r="A18">
        <v>10856</v>
      </c>
      <c r="B18" t="s">
        <v>762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>
      <c r="A19">
        <v>10355</v>
      </c>
      <c r="B19" t="s">
        <v>768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>
      <c r="A20">
        <v>10383</v>
      </c>
      <c r="B20" t="s">
        <v>768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>
      <c r="A21">
        <v>10453</v>
      </c>
      <c r="B21" t="s">
        <v>768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>
      <c r="A22">
        <v>10558</v>
      </c>
      <c r="B22" t="s">
        <v>768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>
      <c r="A23">
        <v>10707</v>
      </c>
      <c r="B23" t="s">
        <v>768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>
      <c r="A24">
        <v>10741</v>
      </c>
      <c r="B24" t="s">
        <v>768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>
      <c r="A25">
        <v>10743</v>
      </c>
      <c r="B25" t="s">
        <v>768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>
      <c r="A26">
        <v>10768</v>
      </c>
      <c r="B26" t="s">
        <v>768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>
      <c r="A27">
        <v>10793</v>
      </c>
      <c r="B27" t="s">
        <v>768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>
      <c r="A28">
        <v>10864</v>
      </c>
      <c r="B28" t="s">
        <v>768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>
      <c r="A29">
        <v>10920</v>
      </c>
      <c r="B29" t="s">
        <v>768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>
      <c r="A30">
        <v>10953</v>
      </c>
      <c r="B30" t="s">
        <v>768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>
      <c r="A31">
        <v>11016</v>
      </c>
      <c r="B31" t="s">
        <v>768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>
      <c r="A32">
        <v>10278</v>
      </c>
      <c r="B32" t="s">
        <v>776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>
      <c r="A33">
        <v>10280</v>
      </c>
      <c r="B33" t="s">
        <v>776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>
      <c r="A34">
        <v>10384</v>
      </c>
      <c r="B34" t="s">
        <v>776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>
      <c r="A35">
        <v>10444</v>
      </c>
      <c r="B35" t="s">
        <v>776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>
      <c r="A36">
        <v>10445</v>
      </c>
      <c r="B36" t="s">
        <v>776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>
      <c r="A37">
        <v>10524</v>
      </c>
      <c r="B37" t="s">
        <v>776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>
      <c r="A38">
        <v>10572</v>
      </c>
      <c r="B38" t="s">
        <v>776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>
      <c r="A39">
        <v>10626</v>
      </c>
      <c r="B39" t="s">
        <v>776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>
      <c r="A40">
        <v>10654</v>
      </c>
      <c r="B40" t="s">
        <v>776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>
      <c r="A41">
        <v>10672</v>
      </c>
      <c r="B41" t="s">
        <v>776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>
      <c r="A42">
        <v>10689</v>
      </c>
      <c r="B42" t="s">
        <v>776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>
      <c r="A43">
        <v>10733</v>
      </c>
      <c r="B43" t="s">
        <v>776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>
      <c r="A44">
        <v>10778</v>
      </c>
      <c r="B44" t="s">
        <v>776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>
      <c r="A45">
        <v>10837</v>
      </c>
      <c r="B45" t="s">
        <v>776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>
      <c r="A46">
        <v>10857</v>
      </c>
      <c r="B46" t="s">
        <v>776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>
      <c r="A47">
        <v>10866</v>
      </c>
      <c r="B47" t="s">
        <v>776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>
      <c r="A48">
        <v>10875</v>
      </c>
      <c r="B48" t="s">
        <v>776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>
      <c r="A49">
        <v>10924</v>
      </c>
      <c r="B49" t="s">
        <v>776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>
      <c r="A50">
        <v>10501</v>
      </c>
      <c r="B50" t="s">
        <v>784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>
      <c r="A51">
        <v>10509</v>
      </c>
      <c r="B51" t="s">
        <v>784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>
      <c r="A52">
        <v>10582</v>
      </c>
      <c r="B52" t="s">
        <v>784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>
      <c r="A53">
        <v>10614</v>
      </c>
      <c r="B53" t="s">
        <v>784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>
      <c r="A54">
        <v>10853</v>
      </c>
      <c r="B54" t="s">
        <v>784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>
      <c r="A55">
        <v>10956</v>
      </c>
      <c r="B55" t="s">
        <v>784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>
      <c r="A56">
        <v>11058</v>
      </c>
      <c r="B56" t="s">
        <v>784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>
      <c r="A57">
        <v>10265</v>
      </c>
      <c r="B57" t="s">
        <v>791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>
      <c r="A58">
        <v>10297</v>
      </c>
      <c r="B58" t="s">
        <v>791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>
      <c r="A59">
        <v>10360</v>
      </c>
      <c r="B59" t="s">
        <v>791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>
      <c r="A60">
        <v>10436</v>
      </c>
      <c r="B60" t="s">
        <v>791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>
      <c r="A61">
        <v>10449</v>
      </c>
      <c r="B61" t="s">
        <v>791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>
      <c r="A62">
        <v>10559</v>
      </c>
      <c r="B62" t="s">
        <v>791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>
      <c r="A63">
        <v>10566</v>
      </c>
      <c r="B63" t="s">
        <v>791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>
      <c r="A64">
        <v>10584</v>
      </c>
      <c r="B64" t="s">
        <v>791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>
      <c r="A65">
        <v>10628</v>
      </c>
      <c r="B65" t="s">
        <v>791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>
      <c r="A66">
        <v>10679</v>
      </c>
      <c r="B66" t="s">
        <v>791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>
      <c r="A67">
        <v>10826</v>
      </c>
      <c r="B67" t="s">
        <v>791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>
      <c r="A68">
        <v>10326</v>
      </c>
      <c r="B68" t="s">
        <v>799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>
      <c r="A69">
        <v>10801</v>
      </c>
      <c r="B69" t="s">
        <v>799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>
      <c r="A70">
        <v>10970</v>
      </c>
      <c r="B70" t="s">
        <v>799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>
      <c r="A71">
        <v>10331</v>
      </c>
      <c r="B71" t="s">
        <v>807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>
      <c r="A72">
        <v>10340</v>
      </c>
      <c r="B72" t="s">
        <v>807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>
      <c r="A73">
        <v>10362</v>
      </c>
      <c r="B73" t="s">
        <v>807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>
      <c r="A74">
        <v>10470</v>
      </c>
      <c r="B74" t="s">
        <v>807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>
      <c r="A75">
        <v>10511</v>
      </c>
      <c r="B75" t="s">
        <v>807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>
      <c r="A76">
        <v>10525</v>
      </c>
      <c r="B76" t="s">
        <v>807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>
      <c r="A77">
        <v>10663</v>
      </c>
      <c r="B77" t="s">
        <v>807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>
      <c r="A78">
        <v>10715</v>
      </c>
      <c r="B78" t="s">
        <v>807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>
      <c r="A79">
        <v>10730</v>
      </c>
      <c r="B79" t="s">
        <v>807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>
      <c r="A80">
        <v>10732</v>
      </c>
      <c r="B80" t="s">
        <v>807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>
      <c r="A81">
        <v>10755</v>
      </c>
      <c r="B81" t="s">
        <v>807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>
      <c r="A82">
        <v>10827</v>
      </c>
      <c r="B82" t="s">
        <v>807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>
      <c r="A83">
        <v>10871</v>
      </c>
      <c r="B83" t="s">
        <v>807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>
      <c r="A84">
        <v>10876</v>
      </c>
      <c r="B84" t="s">
        <v>807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>
      <c r="A85">
        <v>10932</v>
      </c>
      <c r="B85" t="s">
        <v>807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>
      <c r="A86">
        <v>10940</v>
      </c>
      <c r="B86" t="s">
        <v>807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>
      <c r="A87">
        <v>11076</v>
      </c>
      <c r="B87" t="s">
        <v>807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>
      <c r="A88">
        <v>10389</v>
      </c>
      <c r="B88" t="s">
        <v>814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>
      <c r="A89">
        <v>10410</v>
      </c>
      <c r="B89" t="s">
        <v>814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>
      <c r="A90">
        <v>10411</v>
      </c>
      <c r="B90" t="s">
        <v>814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>
      <c r="A91">
        <v>10431</v>
      </c>
      <c r="B91" t="s">
        <v>814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>
      <c r="A92">
        <v>10492</v>
      </c>
      <c r="B92" t="s">
        <v>814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>
      <c r="A93">
        <v>10742</v>
      </c>
      <c r="B93" t="s">
        <v>814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>
      <c r="A94">
        <v>10918</v>
      </c>
      <c r="B94" t="s">
        <v>814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>
      <c r="A95">
        <v>10944</v>
      </c>
      <c r="B95" t="s">
        <v>814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>
      <c r="A96">
        <v>10949</v>
      </c>
      <c r="B96" t="s">
        <v>814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>
      <c r="A97">
        <v>10975</v>
      </c>
      <c r="B97" t="s">
        <v>814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>
      <c r="A98">
        <v>10982</v>
      </c>
      <c r="B98" t="s">
        <v>814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>
      <c r="A99">
        <v>11027</v>
      </c>
      <c r="B99" t="s">
        <v>814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>
      <c r="A100">
        <v>11045</v>
      </c>
      <c r="B100" t="s">
        <v>814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>
      <c r="A101">
        <v>11048</v>
      </c>
      <c r="B101" t="s">
        <v>814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>
      <c r="A102">
        <v>10289</v>
      </c>
      <c r="B102" t="s">
        <v>823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>
      <c r="A103">
        <v>10471</v>
      </c>
      <c r="B103" t="s">
        <v>823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>
      <c r="A104">
        <v>10484</v>
      </c>
      <c r="B104" t="s">
        <v>823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>
      <c r="A105">
        <v>10538</v>
      </c>
      <c r="B105" t="s">
        <v>823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>
      <c r="A106">
        <v>10539</v>
      </c>
      <c r="B106" t="s">
        <v>823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>
      <c r="A107">
        <v>10578</v>
      </c>
      <c r="B107" t="s">
        <v>823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>
      <c r="A108">
        <v>10599</v>
      </c>
      <c r="B108" t="s">
        <v>823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>
      <c r="A109">
        <v>10943</v>
      </c>
      <c r="B109" t="s">
        <v>823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>
      <c r="A110">
        <v>10947</v>
      </c>
      <c r="B110" t="s">
        <v>823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>
      <c r="A111">
        <v>11023</v>
      </c>
      <c r="B111" t="s">
        <v>823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>
      <c r="A112">
        <v>10521</v>
      </c>
      <c r="B112" t="s">
        <v>829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>
      <c r="A113">
        <v>10782</v>
      </c>
      <c r="B113" t="s">
        <v>829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>
      <c r="A114">
        <v>10819</v>
      </c>
      <c r="B114" t="s">
        <v>829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>
      <c r="A115">
        <v>10881</v>
      </c>
      <c r="B115" t="s">
        <v>829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>
      <c r="A116">
        <v>10937</v>
      </c>
      <c r="B116" t="s">
        <v>829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>
      <c r="A117">
        <v>11054</v>
      </c>
      <c r="B117" t="s">
        <v>829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>
      <c r="A118">
        <v>10259</v>
      </c>
      <c r="B118" t="s">
        <v>837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>
      <c r="A119">
        <v>10254</v>
      </c>
      <c r="B119" t="s">
        <v>843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>
      <c r="A120">
        <v>10370</v>
      </c>
      <c r="B120" t="s">
        <v>843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>
      <c r="A121">
        <v>10519</v>
      </c>
      <c r="B121" t="s">
        <v>843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>
      <c r="A122">
        <v>10731</v>
      </c>
      <c r="B122" t="s">
        <v>843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>
      <c r="A123">
        <v>10746</v>
      </c>
      <c r="B123" t="s">
        <v>843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>
      <c r="A124">
        <v>10966</v>
      </c>
      <c r="B124" t="s">
        <v>843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>
      <c r="A125">
        <v>11029</v>
      </c>
      <c r="B125" t="s">
        <v>843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>
      <c r="A126">
        <v>11041</v>
      </c>
      <c r="B126" t="s">
        <v>843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>
      <c r="A127">
        <v>10290</v>
      </c>
      <c r="B127" t="s">
        <v>851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>
      <c r="A128">
        <v>10466</v>
      </c>
      <c r="B128" t="s">
        <v>851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>
      <c r="A129">
        <v>10494</v>
      </c>
      <c r="B129" t="s">
        <v>851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>
      <c r="A130">
        <v>10969</v>
      </c>
      <c r="B130" t="s">
        <v>851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>
      <c r="A131">
        <v>11042</v>
      </c>
      <c r="B131" t="s">
        <v>851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>
      <c r="A132">
        <v>10435</v>
      </c>
      <c r="B132" t="s">
        <v>860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>
      <c r="A133">
        <v>10462</v>
      </c>
      <c r="B133" t="s">
        <v>860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>
      <c r="A134">
        <v>10848</v>
      </c>
      <c r="B134" t="s">
        <v>860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>
      <c r="A135">
        <v>10363</v>
      </c>
      <c r="B135" t="s">
        <v>865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>
      <c r="A136">
        <v>10391</v>
      </c>
      <c r="B136" t="s">
        <v>865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>
      <c r="A137">
        <v>10797</v>
      </c>
      <c r="B137" t="s">
        <v>865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>
      <c r="A138">
        <v>10825</v>
      </c>
      <c r="B138" t="s">
        <v>865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>
      <c r="A139">
        <v>11036</v>
      </c>
      <c r="B139" t="s">
        <v>865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>
      <c r="A140">
        <v>11067</v>
      </c>
      <c r="B140" t="s">
        <v>865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>
      <c r="A141">
        <v>10311</v>
      </c>
      <c r="B141" t="s">
        <v>872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>
      <c r="A142">
        <v>10609</v>
      </c>
      <c r="B142" t="s">
        <v>872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>
      <c r="A143">
        <v>10683</v>
      </c>
      <c r="B143" t="s">
        <v>872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>
      <c r="A144">
        <v>10890</v>
      </c>
      <c r="B144" t="s">
        <v>872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>
      <c r="A145">
        <v>10364</v>
      </c>
      <c r="B145" t="s">
        <v>879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>
      <c r="A146">
        <v>10400</v>
      </c>
      <c r="B146" t="s">
        <v>879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>
      <c r="A147">
        <v>10532</v>
      </c>
      <c r="B147" t="s">
        <v>879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>
      <c r="A148">
        <v>10726</v>
      </c>
      <c r="B148" t="s">
        <v>879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>
      <c r="A149">
        <v>10987</v>
      </c>
      <c r="B149" t="s">
        <v>879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>
      <c r="A150">
        <v>11024</v>
      </c>
      <c r="B150" t="s">
        <v>879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>
      <c r="A151">
        <v>11047</v>
      </c>
      <c r="B151" t="s">
        <v>879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>
      <c r="A152">
        <v>11056</v>
      </c>
      <c r="B152" t="s">
        <v>879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>
      <c r="A153">
        <v>10258</v>
      </c>
      <c r="B153" t="s">
        <v>885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>
      <c r="A154">
        <v>10263</v>
      </c>
      <c r="B154" t="s">
        <v>885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>
      <c r="A155">
        <v>10351</v>
      </c>
      <c r="B155" t="s">
        <v>885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>
      <c r="A156">
        <v>10368</v>
      </c>
      <c r="B156" t="s">
        <v>885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>
      <c r="A157">
        <v>10382</v>
      </c>
      <c r="B157" t="s">
        <v>885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>
      <c r="A158">
        <v>10390</v>
      </c>
      <c r="B158" t="s">
        <v>885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>
      <c r="A159">
        <v>10402</v>
      </c>
      <c r="B159" t="s">
        <v>885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>
      <c r="A160">
        <v>10403</v>
      </c>
      <c r="B160" t="s">
        <v>885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>
      <c r="A161">
        <v>10430</v>
      </c>
      <c r="B161" t="s">
        <v>885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>
      <c r="A162">
        <v>10442</v>
      </c>
      <c r="B162" t="s">
        <v>885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>
      <c r="A163">
        <v>10514</v>
      </c>
      <c r="B163" t="s">
        <v>885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>
      <c r="A164">
        <v>10571</v>
      </c>
      <c r="B164" t="s">
        <v>885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>
      <c r="A165">
        <v>10595</v>
      </c>
      <c r="B165" t="s">
        <v>885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>
      <c r="A166">
        <v>10633</v>
      </c>
      <c r="B166" t="s">
        <v>885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>
      <c r="A167">
        <v>10667</v>
      </c>
      <c r="B167" t="s">
        <v>885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>
      <c r="A168">
        <v>10698</v>
      </c>
      <c r="B168" t="s">
        <v>885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>
      <c r="A169">
        <v>10764</v>
      </c>
      <c r="B169" t="s">
        <v>885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>
      <c r="A170">
        <v>10771</v>
      </c>
      <c r="B170" t="s">
        <v>885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>
      <c r="A171">
        <v>10773</v>
      </c>
      <c r="B171" t="s">
        <v>885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>
      <c r="A172">
        <v>10776</v>
      </c>
      <c r="B172" t="s">
        <v>885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>
      <c r="A173">
        <v>10795</v>
      </c>
      <c r="B173" t="s">
        <v>885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>
      <c r="A174">
        <v>10836</v>
      </c>
      <c r="B174" t="s">
        <v>885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>
      <c r="A175">
        <v>10854</v>
      </c>
      <c r="B175" t="s">
        <v>885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>
      <c r="A176">
        <v>10895</v>
      </c>
      <c r="B176" t="s">
        <v>885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>
      <c r="A177">
        <v>10968</v>
      </c>
      <c r="B177" t="s">
        <v>885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>
      <c r="A178">
        <v>10979</v>
      </c>
      <c r="B178" t="s">
        <v>885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>
      <c r="A179">
        <v>10990</v>
      </c>
      <c r="B179" t="s">
        <v>885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>
      <c r="A180">
        <v>11008</v>
      </c>
      <c r="B180" t="s">
        <v>885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>
      <c r="A181">
        <v>11017</v>
      </c>
      <c r="B181" t="s">
        <v>885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>
      <c r="A182">
        <v>11072</v>
      </c>
      <c r="B182" t="s">
        <v>885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>
      <c r="A183">
        <v>10347</v>
      </c>
      <c r="B183" t="s">
        <v>893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>
      <c r="A184">
        <v>10386</v>
      </c>
      <c r="B184" t="s">
        <v>893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>
      <c r="A185">
        <v>10414</v>
      </c>
      <c r="B185" t="s">
        <v>893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>
      <c r="A186">
        <v>10512</v>
      </c>
      <c r="B186" t="s">
        <v>893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>
      <c r="A187">
        <v>10581</v>
      </c>
      <c r="B187" t="s">
        <v>893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>
      <c r="A188">
        <v>10650</v>
      </c>
      <c r="B188" t="s">
        <v>893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>
      <c r="A189">
        <v>10725</v>
      </c>
      <c r="B189" t="s">
        <v>893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>
      <c r="A190">
        <v>10408</v>
      </c>
      <c r="B190" t="s">
        <v>903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>
      <c r="A191">
        <v>10480</v>
      </c>
      <c r="B191" t="s">
        <v>903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>
      <c r="A192">
        <v>10634</v>
      </c>
      <c r="B192" t="s">
        <v>903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>
      <c r="A193">
        <v>10763</v>
      </c>
      <c r="B193" t="s">
        <v>903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>
      <c r="A194">
        <v>10789</v>
      </c>
      <c r="B194" t="s">
        <v>903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>
      <c r="A195">
        <v>10264</v>
      </c>
      <c r="B195" t="s">
        <v>910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>
      <c r="A196">
        <v>10327</v>
      </c>
      <c r="B196" t="s">
        <v>910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>
      <c r="A197">
        <v>10378</v>
      </c>
      <c r="B197" t="s">
        <v>910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>
      <c r="A198">
        <v>10434</v>
      </c>
      <c r="B198" t="s">
        <v>910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>
      <c r="A199">
        <v>10460</v>
      </c>
      <c r="B199" t="s">
        <v>910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>
      <c r="A200">
        <v>10533</v>
      </c>
      <c r="B200" t="s">
        <v>910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>
      <c r="A201">
        <v>10561</v>
      </c>
      <c r="B201" t="s">
        <v>910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>
      <c r="A202">
        <v>10703</v>
      </c>
      <c r="B202" t="s">
        <v>910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>
      <c r="A203">
        <v>10762</v>
      </c>
      <c r="B203" t="s">
        <v>910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>
      <c r="A204">
        <v>10774</v>
      </c>
      <c r="B204" t="s">
        <v>910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>
      <c r="A205">
        <v>10824</v>
      </c>
      <c r="B205" t="s">
        <v>910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>
      <c r="A206">
        <v>10880</v>
      </c>
      <c r="B206" t="s">
        <v>910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>
      <c r="A207">
        <v>10902</v>
      </c>
      <c r="B207" t="s">
        <v>910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>
      <c r="A208">
        <v>10955</v>
      </c>
      <c r="B208" t="s">
        <v>910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>
      <c r="A209">
        <v>10977</v>
      </c>
      <c r="B209" t="s">
        <v>910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>
      <c r="A210">
        <v>10980</v>
      </c>
      <c r="B210" t="s">
        <v>910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>
      <c r="A211">
        <v>10993</v>
      </c>
      <c r="B211" t="s">
        <v>910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>
      <c r="A212">
        <v>11001</v>
      </c>
      <c r="B212" t="s">
        <v>910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>
      <c r="A213">
        <v>11050</v>
      </c>
      <c r="B213" t="s">
        <v>910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>
      <c r="A214">
        <v>10267</v>
      </c>
      <c r="B214" t="s">
        <v>917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>
      <c r="A215">
        <v>10337</v>
      </c>
      <c r="B215" t="s">
        <v>917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>
      <c r="A216">
        <v>10342</v>
      </c>
      <c r="B216" t="s">
        <v>917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>
      <c r="A217">
        <v>10396</v>
      </c>
      <c r="B217" t="s">
        <v>917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>
      <c r="A218">
        <v>10488</v>
      </c>
      <c r="B218" t="s">
        <v>917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>
      <c r="A219">
        <v>10560</v>
      </c>
      <c r="B219" t="s">
        <v>917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>
      <c r="A220">
        <v>10623</v>
      </c>
      <c r="B220" t="s">
        <v>917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>
      <c r="A221">
        <v>10653</v>
      </c>
      <c r="B221" t="s">
        <v>917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>
      <c r="A222">
        <v>10670</v>
      </c>
      <c r="B222" t="s">
        <v>917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>
      <c r="A223">
        <v>10675</v>
      </c>
      <c r="B223" t="s">
        <v>917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>
      <c r="A224">
        <v>10717</v>
      </c>
      <c r="B224" t="s">
        <v>917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>
      <c r="A225">
        <v>10791</v>
      </c>
      <c r="B225" t="s">
        <v>917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>
      <c r="A226">
        <v>10859</v>
      </c>
      <c r="B226" t="s">
        <v>917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>
      <c r="A227">
        <v>10929</v>
      </c>
      <c r="B227" t="s">
        <v>917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>
      <c r="A228">
        <v>11012</v>
      </c>
      <c r="B228" t="s">
        <v>917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>
      <c r="A229">
        <v>10671</v>
      </c>
      <c r="B229" t="s">
        <v>924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>
      <c r="A230">
        <v>10860</v>
      </c>
      <c r="B230" t="s">
        <v>924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>
      <c r="A231">
        <v>10971</v>
      </c>
      <c r="B231" t="s">
        <v>924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>
      <c r="A232">
        <v>10422</v>
      </c>
      <c r="B232" t="s">
        <v>929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>
      <c r="A233">
        <v>10710</v>
      </c>
      <c r="B233" t="s">
        <v>929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>
      <c r="A234">
        <v>10753</v>
      </c>
      <c r="B234" t="s">
        <v>929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>
      <c r="A235">
        <v>10807</v>
      </c>
      <c r="B235" t="s">
        <v>929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>
      <c r="A236">
        <v>11026</v>
      </c>
      <c r="B236" t="s">
        <v>929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>
      <c r="A237">
        <v>11060</v>
      </c>
      <c r="B237" t="s">
        <v>929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>
      <c r="A238">
        <v>10328</v>
      </c>
      <c r="B238" t="s">
        <v>937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>
      <c r="A239">
        <v>10352</v>
      </c>
      <c r="B239" t="s">
        <v>937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>
      <c r="A240">
        <v>10464</v>
      </c>
      <c r="B240" t="s">
        <v>937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>
      <c r="A241">
        <v>10491</v>
      </c>
      <c r="B241" t="s">
        <v>937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>
      <c r="A242">
        <v>10551</v>
      </c>
      <c r="B242" t="s">
        <v>937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>
      <c r="A243">
        <v>10604</v>
      </c>
      <c r="B243" t="s">
        <v>937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>
      <c r="A244">
        <v>10664</v>
      </c>
      <c r="B244" t="s">
        <v>937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>
      <c r="A245">
        <v>10963</v>
      </c>
      <c r="B245" t="s">
        <v>937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>
      <c r="A246">
        <v>10366</v>
      </c>
      <c r="B246" t="s">
        <v>945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>
      <c r="A247">
        <v>10426</v>
      </c>
      <c r="B247" t="s">
        <v>945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>
      <c r="A248">
        <v>10568</v>
      </c>
      <c r="B248" t="s">
        <v>945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>
      <c r="A249">
        <v>10887</v>
      </c>
      <c r="B249" t="s">
        <v>945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>
      <c r="A250">
        <v>10928</v>
      </c>
      <c r="B250" t="s">
        <v>945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>
      <c r="A251">
        <v>10303</v>
      </c>
      <c r="B251" t="s">
        <v>951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>
      <c r="A252">
        <v>10550</v>
      </c>
      <c r="B252" t="s">
        <v>951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>
      <c r="A253">
        <v>10629</v>
      </c>
      <c r="B253" t="s">
        <v>951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>
      <c r="A254">
        <v>10872</v>
      </c>
      <c r="B254" t="s">
        <v>951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>
      <c r="A255">
        <v>10874</v>
      </c>
      <c r="B255" t="s">
        <v>951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>
      <c r="A256">
        <v>10888</v>
      </c>
      <c r="B256" t="s">
        <v>951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>
      <c r="A257">
        <v>10911</v>
      </c>
      <c r="B257" t="s">
        <v>951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>
      <c r="A258">
        <v>10948</v>
      </c>
      <c r="B258" t="s">
        <v>951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>
      <c r="A259">
        <v>11009</v>
      </c>
      <c r="B259" t="s">
        <v>951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>
      <c r="A260">
        <v>11037</v>
      </c>
      <c r="B260" t="s">
        <v>951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>
      <c r="A261">
        <v>10423</v>
      </c>
      <c r="B261" t="s">
        <v>958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>
      <c r="A262">
        <v>10652</v>
      </c>
      <c r="B262" t="s">
        <v>958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>
      <c r="A263">
        <v>10685</v>
      </c>
      <c r="B263" t="s">
        <v>958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>
      <c r="A264">
        <v>10709</v>
      </c>
      <c r="B264" t="s">
        <v>958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>
      <c r="A265">
        <v>10734</v>
      </c>
      <c r="B265" t="s">
        <v>958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>
      <c r="A266">
        <v>10777</v>
      </c>
      <c r="B266" t="s">
        <v>958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>
      <c r="A267">
        <v>10790</v>
      </c>
      <c r="B267" t="s">
        <v>958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>
      <c r="A268">
        <v>10959</v>
      </c>
      <c r="B268" t="s">
        <v>958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>
      <c r="A269">
        <v>11049</v>
      </c>
      <c r="B269" t="s">
        <v>958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>
      <c r="A270">
        <v>10528</v>
      </c>
      <c r="B270" t="s">
        <v>965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>
      <c r="A271">
        <v>10589</v>
      </c>
      <c r="B271" t="s">
        <v>965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>
      <c r="A272">
        <v>10616</v>
      </c>
      <c r="B272" t="s">
        <v>965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>
      <c r="A273">
        <v>10617</v>
      </c>
      <c r="B273" t="s">
        <v>965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>
      <c r="A274">
        <v>10656</v>
      </c>
      <c r="B274" t="s">
        <v>965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>
      <c r="A275">
        <v>10681</v>
      </c>
      <c r="B275" t="s">
        <v>965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>
      <c r="A276">
        <v>10816</v>
      </c>
      <c r="B276" t="s">
        <v>965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>
      <c r="A277">
        <v>10936</v>
      </c>
      <c r="B277" t="s">
        <v>965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>
      <c r="A278">
        <v>11006</v>
      </c>
      <c r="B278" t="s">
        <v>965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>
      <c r="A279">
        <v>11040</v>
      </c>
      <c r="B279" t="s">
        <v>965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>
      <c r="A280">
        <v>11061</v>
      </c>
      <c r="B280" t="s">
        <v>965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>
      <c r="A281">
        <v>10268</v>
      </c>
      <c r="B281" t="s">
        <v>974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>
      <c r="A282">
        <v>10785</v>
      </c>
      <c r="B282" t="s">
        <v>974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>
      <c r="A283">
        <v>10250</v>
      </c>
      <c r="B283" t="s">
        <v>983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>
      <c r="A284">
        <v>10253</v>
      </c>
      <c r="B284" t="s">
        <v>983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>
      <c r="A285">
        <v>10541</v>
      </c>
      <c r="B285" t="s">
        <v>983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>
      <c r="A286">
        <v>10645</v>
      </c>
      <c r="B286" t="s">
        <v>983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>
      <c r="A287">
        <v>10690</v>
      </c>
      <c r="B287" t="s">
        <v>983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>
      <c r="A288">
        <v>10770</v>
      </c>
      <c r="B288" t="s">
        <v>983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>
      <c r="A289">
        <v>10783</v>
      </c>
      <c r="B289" t="s">
        <v>983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>
      <c r="A290">
        <v>10886</v>
      </c>
      <c r="B290" t="s">
        <v>983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>
      <c r="A291">
        <v>10903</v>
      </c>
      <c r="B291" t="s">
        <v>983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>
      <c r="A292">
        <v>10922</v>
      </c>
      <c r="B292" t="s">
        <v>983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>
      <c r="A293">
        <v>10925</v>
      </c>
      <c r="B293" t="s">
        <v>983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>
      <c r="A294">
        <v>10981</v>
      </c>
      <c r="B294" t="s">
        <v>983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>
      <c r="A295">
        <v>11022</v>
      </c>
      <c r="B295" t="s">
        <v>983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>
      <c r="A296">
        <v>11052</v>
      </c>
      <c r="B296" t="s">
        <v>983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>
      <c r="A297">
        <v>10257</v>
      </c>
      <c r="B297" t="s">
        <v>991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>
      <c r="A298">
        <v>10395</v>
      </c>
      <c r="B298" t="s">
        <v>991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>
      <c r="A299">
        <v>10476</v>
      </c>
      <c r="B299" t="s">
        <v>991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>
      <c r="A300">
        <v>10486</v>
      </c>
      <c r="B300" t="s">
        <v>991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>
      <c r="A301">
        <v>10490</v>
      </c>
      <c r="B301" t="s">
        <v>991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>
      <c r="A302">
        <v>10498</v>
      </c>
      <c r="B302" t="s">
        <v>991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>
      <c r="A303">
        <v>10552</v>
      </c>
      <c r="B303" t="s">
        <v>991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>
      <c r="A304">
        <v>10601</v>
      </c>
      <c r="B304" t="s">
        <v>991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>
      <c r="A305">
        <v>10613</v>
      </c>
      <c r="B305" t="s">
        <v>991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>
      <c r="A306">
        <v>10641</v>
      </c>
      <c r="B306" t="s">
        <v>991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>
      <c r="A307">
        <v>10705</v>
      </c>
      <c r="B307" t="s">
        <v>991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>
      <c r="A308">
        <v>10796</v>
      </c>
      <c r="B308" t="s">
        <v>991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>
      <c r="A309">
        <v>10863</v>
      </c>
      <c r="B309" t="s">
        <v>991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>
      <c r="A310">
        <v>10901</v>
      </c>
      <c r="B310" t="s">
        <v>991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>
      <c r="A311">
        <v>10957</v>
      </c>
      <c r="B311" t="s">
        <v>991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>
      <c r="A312">
        <v>10960</v>
      </c>
      <c r="B312" t="s">
        <v>991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>
      <c r="A313">
        <v>10976</v>
      </c>
      <c r="B313" t="s">
        <v>991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>
      <c r="A314">
        <v>11055</v>
      </c>
      <c r="B314" t="s">
        <v>991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>
      <c r="A315">
        <v>10375</v>
      </c>
      <c r="B315" t="s">
        <v>999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>
      <c r="A316">
        <v>10394</v>
      </c>
      <c r="B316" t="s">
        <v>999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>
      <c r="A317">
        <v>10415</v>
      </c>
      <c r="B317" t="s">
        <v>999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>
      <c r="A318">
        <v>10600</v>
      </c>
      <c r="B318" t="s">
        <v>999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>
      <c r="A319">
        <v>10660</v>
      </c>
      <c r="B319" t="s">
        <v>999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>
      <c r="A320">
        <v>10298</v>
      </c>
      <c r="B320" t="s">
        <v>1005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>
      <c r="A321">
        <v>10309</v>
      </c>
      <c r="B321" t="s">
        <v>1005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>
      <c r="A322">
        <v>10335</v>
      </c>
      <c r="B322" t="s">
        <v>1005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>
      <c r="A323">
        <v>10373</v>
      </c>
      <c r="B323" t="s">
        <v>1005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>
      <c r="A324">
        <v>10380</v>
      </c>
      <c r="B324" t="s">
        <v>1005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>
      <c r="A325">
        <v>10429</v>
      </c>
      <c r="B325" t="s">
        <v>1005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>
      <c r="A326">
        <v>10503</v>
      </c>
      <c r="B326" t="s">
        <v>1005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>
      <c r="A327">
        <v>10516</v>
      </c>
      <c r="B327" t="s">
        <v>1005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>
      <c r="A328">
        <v>10567</v>
      </c>
      <c r="B328" t="s">
        <v>1005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>
      <c r="A329">
        <v>10646</v>
      </c>
      <c r="B329" t="s">
        <v>1005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>
      <c r="A330">
        <v>10661</v>
      </c>
      <c r="B330" t="s">
        <v>1005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>
      <c r="A331">
        <v>10687</v>
      </c>
      <c r="B331" t="s">
        <v>1005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>
      <c r="A332">
        <v>10701</v>
      </c>
      <c r="B332" t="s">
        <v>1005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>
      <c r="A333">
        <v>10712</v>
      </c>
      <c r="B333" t="s">
        <v>1005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>
      <c r="A334">
        <v>10736</v>
      </c>
      <c r="B334" t="s">
        <v>1005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>
      <c r="A335">
        <v>10897</v>
      </c>
      <c r="B335" t="s">
        <v>1005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>
      <c r="A336">
        <v>10912</v>
      </c>
      <c r="B336" t="s">
        <v>1005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>
      <c r="A337">
        <v>10985</v>
      </c>
      <c r="B337" t="s">
        <v>1005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>
      <c r="A338">
        <v>11063</v>
      </c>
      <c r="B338" t="s">
        <v>1005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>
      <c r="A339">
        <v>10315</v>
      </c>
      <c r="B339" t="s">
        <v>1013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>
      <c r="A340">
        <v>10318</v>
      </c>
      <c r="B340" t="s">
        <v>1013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>
      <c r="A341">
        <v>10321</v>
      </c>
      <c r="B341" t="s">
        <v>1013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>
      <c r="A342">
        <v>10473</v>
      </c>
      <c r="B342" t="s">
        <v>1013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>
      <c r="A343">
        <v>10621</v>
      </c>
      <c r="B343" t="s">
        <v>1013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>
      <c r="A344">
        <v>10674</v>
      </c>
      <c r="B344" t="s">
        <v>1013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>
      <c r="A345">
        <v>10749</v>
      </c>
      <c r="B345" t="s">
        <v>1013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>
      <c r="A346">
        <v>10798</v>
      </c>
      <c r="B346" t="s">
        <v>1013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>
      <c r="A347">
        <v>10829</v>
      </c>
      <c r="B347" t="s">
        <v>1013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>
      <c r="A348">
        <v>10933</v>
      </c>
      <c r="B348" t="s">
        <v>1013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>
      <c r="A349">
        <v>10323</v>
      </c>
      <c r="B349" t="s">
        <v>1020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>
      <c r="A350">
        <v>10325</v>
      </c>
      <c r="B350" t="s">
        <v>1020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>
      <c r="A351">
        <v>10456</v>
      </c>
      <c r="B351" t="s">
        <v>1020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>
      <c r="A352">
        <v>10457</v>
      </c>
      <c r="B352" t="s">
        <v>1020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>
      <c r="A353">
        <v>10468</v>
      </c>
      <c r="B353" t="s">
        <v>1020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>
      <c r="A354">
        <v>10506</v>
      </c>
      <c r="B354" t="s">
        <v>1020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>
      <c r="A355">
        <v>10542</v>
      </c>
      <c r="B355" t="s">
        <v>1020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>
      <c r="A356">
        <v>10630</v>
      </c>
      <c r="B356" t="s">
        <v>1020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>
      <c r="A357">
        <v>10718</v>
      </c>
      <c r="B357" t="s">
        <v>1020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>
      <c r="A358">
        <v>10799</v>
      </c>
      <c r="B358" t="s">
        <v>1020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>
      <c r="A359">
        <v>10817</v>
      </c>
      <c r="B359" t="s">
        <v>1020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>
      <c r="A360">
        <v>10849</v>
      </c>
      <c r="B360" t="s">
        <v>1020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>
      <c r="A361">
        <v>10893</v>
      </c>
      <c r="B361" t="s">
        <v>1020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>
      <c r="A362">
        <v>11028</v>
      </c>
      <c r="B362" t="s">
        <v>1020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>
      <c r="A363">
        <v>10858</v>
      </c>
      <c r="B363" t="s">
        <v>1027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>
      <c r="A364">
        <v>10927</v>
      </c>
      <c r="B364" t="s">
        <v>1027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>
      <c r="A365">
        <v>10972</v>
      </c>
      <c r="B365" t="s">
        <v>1027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>
      <c r="A366">
        <v>10973</v>
      </c>
      <c r="B366" t="s">
        <v>1027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>
      <c r="A367">
        <v>10350</v>
      </c>
      <c r="B367" t="s">
        <v>1034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>
      <c r="A368">
        <v>10358</v>
      </c>
      <c r="B368" t="s">
        <v>1034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>
      <c r="A369">
        <v>10371</v>
      </c>
      <c r="B369" t="s">
        <v>1034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>
      <c r="A370">
        <v>10413</v>
      </c>
      <c r="B370" t="s">
        <v>1034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>
      <c r="A371">
        <v>10425</v>
      </c>
      <c r="B371" t="s">
        <v>1034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>
      <c r="A372">
        <v>10454</v>
      </c>
      <c r="B372" t="s">
        <v>1034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>
      <c r="A373">
        <v>10493</v>
      </c>
      <c r="B373" t="s">
        <v>1034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>
      <c r="A374">
        <v>10500</v>
      </c>
      <c r="B374" t="s">
        <v>1034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>
      <c r="A375">
        <v>10610</v>
      </c>
      <c r="B375" t="s">
        <v>1034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>
      <c r="A376">
        <v>10631</v>
      </c>
      <c r="B376" t="s">
        <v>1034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>
      <c r="A377">
        <v>10787</v>
      </c>
      <c r="B377" t="s">
        <v>1034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>
      <c r="A378">
        <v>10832</v>
      </c>
      <c r="B378" t="s">
        <v>1034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>
      <c r="A379">
        <v>10923</v>
      </c>
      <c r="B379" t="s">
        <v>1034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>
      <c r="A380">
        <v>11051</v>
      </c>
      <c r="B380" t="s">
        <v>1034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>
      <c r="A381">
        <v>10495</v>
      </c>
      <c r="B381" t="s">
        <v>1041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>
      <c r="A382">
        <v>10620</v>
      </c>
      <c r="B382" t="s">
        <v>1041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>
      <c r="A383">
        <v>10810</v>
      </c>
      <c r="B383" t="s">
        <v>1041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>
      <c r="A384">
        <v>10482</v>
      </c>
      <c r="B384" t="s">
        <v>1048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>
      <c r="A385">
        <v>10545</v>
      </c>
      <c r="B385" t="s">
        <v>1048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>
      <c r="A386">
        <v>10279</v>
      </c>
      <c r="B386" t="s">
        <v>1056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>
      <c r="A387">
        <v>10284</v>
      </c>
      <c r="B387" t="s">
        <v>1056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>
      <c r="A388">
        <v>10343</v>
      </c>
      <c r="B388" t="s">
        <v>1056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>
      <c r="A389">
        <v>10497</v>
      </c>
      <c r="B389" t="s">
        <v>1056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>
      <c r="A390">
        <v>10522</v>
      </c>
      <c r="B390" t="s">
        <v>1056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>
      <c r="A391">
        <v>10534</v>
      </c>
      <c r="B391" t="s">
        <v>1056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>
      <c r="A392">
        <v>10536</v>
      </c>
      <c r="B392" t="s">
        <v>1056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>
      <c r="A393">
        <v>10557</v>
      </c>
      <c r="B393" t="s">
        <v>1056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>
      <c r="A394">
        <v>10592</v>
      </c>
      <c r="B394" t="s">
        <v>1056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>
      <c r="A395">
        <v>10593</v>
      </c>
      <c r="B395" t="s">
        <v>1056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>
      <c r="A396">
        <v>10772</v>
      </c>
      <c r="B396" t="s">
        <v>1056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>
      <c r="A397">
        <v>10862</v>
      </c>
      <c r="B397" t="s">
        <v>1056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>
      <c r="A398">
        <v>10891</v>
      </c>
      <c r="B398" t="s">
        <v>1056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>
      <c r="A399">
        <v>10934</v>
      </c>
      <c r="B399" t="s">
        <v>1056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>
      <c r="A400">
        <v>11070</v>
      </c>
      <c r="B400" t="s">
        <v>1056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>
      <c r="A401">
        <v>10579</v>
      </c>
      <c r="B401" t="s">
        <v>1063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>
      <c r="A402">
        <v>10719</v>
      </c>
      <c r="B402" t="s">
        <v>1063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>
      <c r="A403">
        <v>10735</v>
      </c>
      <c r="B403" t="s">
        <v>1063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>
      <c r="A404">
        <v>10884</v>
      </c>
      <c r="B404" t="s">
        <v>1063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>
      <c r="A405">
        <v>10283</v>
      </c>
      <c r="B405" t="s">
        <v>1070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>
      <c r="A406">
        <v>10296</v>
      </c>
      <c r="B406" t="s">
        <v>1070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>
      <c r="A407">
        <v>10330</v>
      </c>
      <c r="B407" t="s">
        <v>1070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>
      <c r="A408">
        <v>10357</v>
      </c>
      <c r="B408" t="s">
        <v>1070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>
      <c r="A409">
        <v>10381</v>
      </c>
      <c r="B409" t="s">
        <v>1070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>
      <c r="A410">
        <v>10461</v>
      </c>
      <c r="B410" t="s">
        <v>1070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>
      <c r="A411">
        <v>10499</v>
      </c>
      <c r="B411" t="s">
        <v>1070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>
      <c r="A412">
        <v>10543</v>
      </c>
      <c r="B412" t="s">
        <v>1070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>
      <c r="A413">
        <v>10780</v>
      </c>
      <c r="B413" t="s">
        <v>1070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>
      <c r="A414">
        <v>10823</v>
      </c>
      <c r="B414" t="s">
        <v>1070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>
      <c r="A415">
        <v>10899</v>
      </c>
      <c r="B415" t="s">
        <v>1070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>
      <c r="A416">
        <v>10997</v>
      </c>
      <c r="B416" t="s">
        <v>1070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>
      <c r="A417">
        <v>11065</v>
      </c>
      <c r="B417" t="s">
        <v>1070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>
      <c r="A418">
        <v>11071</v>
      </c>
      <c r="B418" t="s">
        <v>1070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>
      <c r="A419">
        <v>10405</v>
      </c>
      <c r="B419" t="s">
        <v>1078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>
      <c r="A420">
        <v>10485</v>
      </c>
      <c r="B420" t="s">
        <v>1078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>
      <c r="A421">
        <v>10638</v>
      </c>
      <c r="B421" t="s">
        <v>1078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>
      <c r="A422">
        <v>10697</v>
      </c>
      <c r="B422" t="s">
        <v>1078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>
      <c r="A423">
        <v>10729</v>
      </c>
      <c r="B423" t="s">
        <v>1078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>
      <c r="A424">
        <v>10811</v>
      </c>
      <c r="B424" t="s">
        <v>1078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>
      <c r="A425">
        <v>10838</v>
      </c>
      <c r="B425" t="s">
        <v>1078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>
      <c r="A426">
        <v>10840</v>
      </c>
      <c r="B426" t="s">
        <v>1078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>
      <c r="A427">
        <v>10919</v>
      </c>
      <c r="B427" t="s">
        <v>1078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>
      <c r="A428">
        <v>10954</v>
      </c>
      <c r="B428" t="s">
        <v>1078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>
      <c r="A429">
        <v>11014</v>
      </c>
      <c r="B429" t="s">
        <v>1078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>
      <c r="A430">
        <v>11039</v>
      </c>
      <c r="B430" t="s">
        <v>1078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>
      <c r="A431">
        <v>10307</v>
      </c>
      <c r="B431" t="s">
        <v>1086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>
      <c r="A432">
        <v>10317</v>
      </c>
      <c r="B432" t="s">
        <v>1086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>
      <c r="A433">
        <v>10544</v>
      </c>
      <c r="B433" t="s">
        <v>1086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>
      <c r="A434">
        <v>10662</v>
      </c>
      <c r="B434" t="s">
        <v>1086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>
      <c r="A435">
        <v>10665</v>
      </c>
      <c r="B435" t="s">
        <v>1086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>
      <c r="A436">
        <v>10867</v>
      </c>
      <c r="B436" t="s">
        <v>1086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>
      <c r="A437">
        <v>10883</v>
      </c>
      <c r="B437" t="s">
        <v>1086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>
      <c r="A438">
        <v>11018</v>
      </c>
      <c r="B438" t="s">
        <v>1086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>
      <c r="A439">
        <v>10275</v>
      </c>
      <c r="B439" t="s">
        <v>1093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>
      <c r="A440">
        <v>10300</v>
      </c>
      <c r="B440" t="s">
        <v>1093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>
      <c r="A441">
        <v>10404</v>
      </c>
      <c r="B441" t="s">
        <v>1093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>
      <c r="A442">
        <v>10467</v>
      </c>
      <c r="B442" t="s">
        <v>1093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>
      <c r="A443">
        <v>10635</v>
      </c>
      <c r="B443" t="s">
        <v>1093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>
      <c r="A444">
        <v>10754</v>
      </c>
      <c r="B444" t="s">
        <v>1093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>
      <c r="A445">
        <v>10784</v>
      </c>
      <c r="B445" t="s">
        <v>1093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>
      <c r="A446">
        <v>10818</v>
      </c>
      <c r="B446" t="s">
        <v>1093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>
      <c r="A447">
        <v>10939</v>
      </c>
      <c r="B447" t="s">
        <v>1093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>
      <c r="A448">
        <v>10950</v>
      </c>
      <c r="B448" t="s">
        <v>1093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>
      <c r="A449">
        <v>10529</v>
      </c>
      <c r="B449" t="s">
        <v>1100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>
      <c r="A450">
        <v>10649</v>
      </c>
      <c r="B450" t="s">
        <v>1100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>
      <c r="A451">
        <v>10760</v>
      </c>
      <c r="B451" t="s">
        <v>1100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>
      <c r="A452">
        <v>10892</v>
      </c>
      <c r="B452" t="s">
        <v>1100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>
      <c r="A453">
        <v>10896</v>
      </c>
      <c r="B453" t="s">
        <v>1100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>
      <c r="A454">
        <v>10978</v>
      </c>
      <c r="B454" t="s">
        <v>1100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>
      <c r="A455">
        <v>11004</v>
      </c>
      <c r="B455" t="s">
        <v>1100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>
      <c r="A456">
        <v>10332</v>
      </c>
      <c r="B456" t="s">
        <v>1108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>
      <c r="A457">
        <v>10339</v>
      </c>
      <c r="B457" t="s">
        <v>1108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>
      <c r="A458">
        <v>10376</v>
      </c>
      <c r="B458" t="s">
        <v>1108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>
      <c r="A459">
        <v>10424</v>
      </c>
      <c r="B459" t="s">
        <v>1108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>
      <c r="A460">
        <v>10439</v>
      </c>
      <c r="B460" t="s">
        <v>1108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>
      <c r="A461">
        <v>10505</v>
      </c>
      <c r="B461" t="s">
        <v>1108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>
      <c r="A462">
        <v>10565</v>
      </c>
      <c r="B462" t="s">
        <v>1108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>
      <c r="A463">
        <v>10570</v>
      </c>
      <c r="B463" t="s">
        <v>1108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>
      <c r="A464">
        <v>10590</v>
      </c>
      <c r="B464" t="s">
        <v>1108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>
      <c r="A465">
        <v>10605</v>
      </c>
      <c r="B465" t="s">
        <v>1108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>
      <c r="A466">
        <v>10618</v>
      </c>
      <c r="B466" t="s">
        <v>1108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>
      <c r="A467">
        <v>10619</v>
      </c>
      <c r="B467" t="s">
        <v>1108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>
      <c r="A468">
        <v>10724</v>
      </c>
      <c r="B468" t="s">
        <v>1108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>
      <c r="A469">
        <v>10277</v>
      </c>
      <c r="B469" t="s">
        <v>1116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>
      <c r="A470">
        <v>10575</v>
      </c>
      <c r="B470" t="s">
        <v>1116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>
      <c r="A471">
        <v>10699</v>
      </c>
      <c r="B471" t="s">
        <v>1116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>
      <c r="A472">
        <v>10779</v>
      </c>
      <c r="B472" t="s">
        <v>1116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>
      <c r="A473">
        <v>10945</v>
      </c>
      <c r="B473" t="s">
        <v>1116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>
      <c r="A474">
        <v>10517</v>
      </c>
      <c r="B474" t="s">
        <v>1123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>
      <c r="A475">
        <v>10752</v>
      </c>
      <c r="B475" t="s">
        <v>1123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>
      <c r="A476">
        <v>11057</v>
      </c>
      <c r="B476" t="s">
        <v>1123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>
      <c r="A477">
        <v>10409</v>
      </c>
      <c r="B477" t="s">
        <v>1128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>
      <c r="A478">
        <v>10531</v>
      </c>
      <c r="B478" t="s">
        <v>1128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>
      <c r="A479">
        <v>10898</v>
      </c>
      <c r="B479" t="s">
        <v>1128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>
      <c r="A480">
        <v>10958</v>
      </c>
      <c r="B480" t="s">
        <v>1128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>
      <c r="A481">
        <v>10986</v>
      </c>
      <c r="B481" t="s">
        <v>1128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>
      <c r="A482">
        <v>10260</v>
      </c>
      <c r="B482" t="s">
        <v>1132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>
      <c r="A483">
        <v>10305</v>
      </c>
      <c r="B483" t="s">
        <v>1132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>
      <c r="A484">
        <v>10338</v>
      </c>
      <c r="B484" t="s">
        <v>1132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>
      <c r="A485">
        <v>10441</v>
      </c>
      <c r="B485" t="s">
        <v>1132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>
      <c r="A486">
        <v>10594</v>
      </c>
      <c r="B486" t="s">
        <v>1132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>
      <c r="A487">
        <v>10680</v>
      </c>
      <c r="B487" t="s">
        <v>1132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>
      <c r="A488">
        <v>10706</v>
      </c>
      <c r="B488" t="s">
        <v>1132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>
      <c r="A489">
        <v>10855</v>
      </c>
      <c r="B489" t="s">
        <v>1132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>
      <c r="A490">
        <v>10965</v>
      </c>
      <c r="B490" t="s">
        <v>1132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>
      <c r="A491">
        <v>11034</v>
      </c>
      <c r="B491" t="s">
        <v>1132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>
      <c r="A492">
        <v>10407</v>
      </c>
      <c r="B492" t="s">
        <v>1140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>
      <c r="A493">
        <v>10508</v>
      </c>
      <c r="B493" t="s">
        <v>1140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>
      <c r="A494">
        <v>10554</v>
      </c>
      <c r="B494" t="s">
        <v>1140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>
      <c r="A495">
        <v>10580</v>
      </c>
      <c r="B495" t="s">
        <v>1140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>
      <c r="A496">
        <v>10684</v>
      </c>
      <c r="B496" t="s">
        <v>1140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>
      <c r="A497">
        <v>10766</v>
      </c>
      <c r="B497" t="s">
        <v>1140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>
      <c r="A498">
        <v>10833</v>
      </c>
      <c r="B498" t="s">
        <v>1140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>
      <c r="A499">
        <v>10999</v>
      </c>
      <c r="B499" t="s">
        <v>1140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>
      <c r="A500">
        <v>11020</v>
      </c>
      <c r="B500" t="s">
        <v>1140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>
      <c r="A501">
        <v>10322</v>
      </c>
      <c r="B501" t="s">
        <v>1152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>
      <c r="A502">
        <v>10354</v>
      </c>
      <c r="B502" t="s">
        <v>1152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>
      <c r="A503">
        <v>10474</v>
      </c>
      <c r="B503" t="s">
        <v>1152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>
      <c r="A504">
        <v>10502</v>
      </c>
      <c r="B504" t="s">
        <v>1152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>
      <c r="A505">
        <v>10995</v>
      </c>
      <c r="B505" t="s">
        <v>1152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>
      <c r="A506">
        <v>11073</v>
      </c>
      <c r="B506" t="s">
        <v>1152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>
      <c r="A507">
        <v>10353</v>
      </c>
      <c r="B507" t="s">
        <v>1158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>
      <c r="A508">
        <v>10392</v>
      </c>
      <c r="B508" t="s">
        <v>1158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>
      <c r="A509">
        <v>10427</v>
      </c>
      <c r="B509" t="s">
        <v>1158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>
      <c r="A510">
        <v>10489</v>
      </c>
      <c r="B510" t="s">
        <v>1158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>
      <c r="A511">
        <v>10530</v>
      </c>
      <c r="B511" t="s">
        <v>1158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>
      <c r="A512">
        <v>10597</v>
      </c>
      <c r="B512" t="s">
        <v>1158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>
      <c r="A513">
        <v>10686</v>
      </c>
      <c r="B513" t="s">
        <v>1158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>
      <c r="A514">
        <v>10747</v>
      </c>
      <c r="B514" t="s">
        <v>1158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>
      <c r="A515">
        <v>10844</v>
      </c>
      <c r="B515" t="s">
        <v>1158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>
      <c r="A516">
        <v>11053</v>
      </c>
      <c r="B516" t="s">
        <v>1158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>
      <c r="A517">
        <v>10336</v>
      </c>
      <c r="B517" t="s">
        <v>1165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>
      <c r="A518">
        <v>10397</v>
      </c>
      <c r="B518" t="s">
        <v>1165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>
      <c r="A519">
        <v>10433</v>
      </c>
      <c r="B519" t="s">
        <v>1165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>
      <c r="A520">
        <v>10477</v>
      </c>
      <c r="B520" t="s">
        <v>1165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>
      <c r="A521">
        <v>10808</v>
      </c>
      <c r="B521" t="s">
        <v>1165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>
      <c r="A522">
        <v>11007</v>
      </c>
      <c r="B522" t="s">
        <v>1165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>
      <c r="A523">
        <v>10261</v>
      </c>
      <c r="B523" t="s">
        <v>1171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>
      <c r="A524">
        <v>10291</v>
      </c>
      <c r="B524" t="s">
        <v>1171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>
      <c r="A525">
        <v>10379</v>
      </c>
      <c r="B525" t="s">
        <v>1171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>
      <c r="A526">
        <v>10421</v>
      </c>
      <c r="B526" t="s">
        <v>1171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>
      <c r="A527">
        <v>10587</v>
      </c>
      <c r="B527" t="s">
        <v>1171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>
      <c r="A528">
        <v>10647</v>
      </c>
      <c r="B528" t="s">
        <v>1171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>
      <c r="A529">
        <v>10720</v>
      </c>
      <c r="B529" t="s">
        <v>1171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>
      <c r="A530">
        <v>10794</v>
      </c>
      <c r="B530" t="s">
        <v>1171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>
      <c r="A531">
        <v>10989</v>
      </c>
      <c r="B531" t="s">
        <v>1171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>
      <c r="A532">
        <v>10372</v>
      </c>
      <c r="B532" t="s">
        <v>1177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>
      <c r="A533">
        <v>10406</v>
      </c>
      <c r="B533" t="s">
        <v>1177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>
      <c r="A534">
        <v>10487</v>
      </c>
      <c r="B534" t="s">
        <v>1177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>
      <c r="A535">
        <v>10637</v>
      </c>
      <c r="B535" t="s">
        <v>1177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>
      <c r="A536">
        <v>10659</v>
      </c>
      <c r="B536" t="s">
        <v>1177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>
      <c r="A537">
        <v>10704</v>
      </c>
      <c r="B537" t="s">
        <v>1177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>
      <c r="A538">
        <v>10728</v>
      </c>
      <c r="B538" t="s">
        <v>1177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>
      <c r="A539">
        <v>10786</v>
      </c>
      <c r="B539" t="s">
        <v>1177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>
      <c r="A540">
        <v>10868</v>
      </c>
      <c r="B540" t="s">
        <v>1177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>
      <c r="A541">
        <v>10913</v>
      </c>
      <c r="B541" t="s">
        <v>1177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>
      <c r="A542">
        <v>10914</v>
      </c>
      <c r="B542" t="s">
        <v>1177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>
      <c r="A543">
        <v>10961</v>
      </c>
      <c r="B543" t="s">
        <v>1177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>
      <c r="A544">
        <v>11068</v>
      </c>
      <c r="B544" t="s">
        <v>1177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>
      <c r="A545">
        <v>10273</v>
      </c>
      <c r="B545" t="s">
        <v>1183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>
      <c r="A546">
        <v>10285</v>
      </c>
      <c r="B546" t="s">
        <v>1183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>
      <c r="A547">
        <v>10286</v>
      </c>
      <c r="B547" t="s">
        <v>1183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>
      <c r="A548">
        <v>10313</v>
      </c>
      <c r="B548" t="s">
        <v>1183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>
      <c r="A549">
        <v>10345</v>
      </c>
      <c r="B549" t="s">
        <v>1183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>
      <c r="A550">
        <v>10361</v>
      </c>
      <c r="B550" t="s">
        <v>1183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>
      <c r="A551">
        <v>10418</v>
      </c>
      <c r="B551" t="s">
        <v>1183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>
      <c r="A552">
        <v>10451</v>
      </c>
      <c r="B552" t="s">
        <v>1183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>
      <c r="A553">
        <v>10515</v>
      </c>
      <c r="B553" t="s">
        <v>1183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>
      <c r="A554">
        <v>10527</v>
      </c>
      <c r="B554" t="s">
        <v>1183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>
      <c r="A555">
        <v>10540</v>
      </c>
      <c r="B555" t="s">
        <v>1183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>
      <c r="A556">
        <v>10549</v>
      </c>
      <c r="B556" t="s">
        <v>1183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>
      <c r="A557">
        <v>10588</v>
      </c>
      <c r="B557" t="s">
        <v>1183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>
      <c r="A558">
        <v>10658</v>
      </c>
      <c r="B558" t="s">
        <v>1183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>
      <c r="A559">
        <v>10691</v>
      </c>
      <c r="B559" t="s">
        <v>1183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>
      <c r="A560">
        <v>10694</v>
      </c>
      <c r="B560" t="s">
        <v>1183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>
      <c r="A561">
        <v>10721</v>
      </c>
      <c r="B561" t="s">
        <v>1183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>
      <c r="A562">
        <v>10745</v>
      </c>
      <c r="B562" t="s">
        <v>1183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>
      <c r="A563">
        <v>10765</v>
      </c>
      <c r="B563" t="s">
        <v>1183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>
      <c r="A564">
        <v>10788</v>
      </c>
      <c r="B564" t="s">
        <v>1183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>
      <c r="A565">
        <v>10845</v>
      </c>
      <c r="B565" t="s">
        <v>1183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>
      <c r="A566">
        <v>10865</v>
      </c>
      <c r="B566" t="s">
        <v>1183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>
      <c r="A567">
        <v>10878</v>
      </c>
      <c r="B567" t="s">
        <v>1183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>
      <c r="A568">
        <v>10938</v>
      </c>
      <c r="B568" t="s">
        <v>1183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>
      <c r="A569">
        <v>10962</v>
      </c>
      <c r="B569" t="s">
        <v>1183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>
      <c r="A570">
        <v>10991</v>
      </c>
      <c r="B570" t="s">
        <v>1183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>
      <c r="A571">
        <v>10996</v>
      </c>
      <c r="B571" t="s">
        <v>1183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>
      <c r="A572">
        <v>11021</v>
      </c>
      <c r="B572" t="s">
        <v>1183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>
      <c r="A573">
        <v>10448</v>
      </c>
      <c r="B573" t="s">
        <v>1190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>
      <c r="A574">
        <v>10716</v>
      </c>
      <c r="B574" t="s">
        <v>1190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>
      <c r="A575">
        <v>10828</v>
      </c>
      <c r="B575" t="s">
        <v>1190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>
      <c r="A576">
        <v>10916</v>
      </c>
      <c r="B576" t="s">
        <v>1190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>
      <c r="A577">
        <v>11019</v>
      </c>
      <c r="B577" t="s">
        <v>1190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>
      <c r="A578">
        <v>10262</v>
      </c>
      <c r="B578" t="s">
        <v>1195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>
      <c r="A579">
        <v>10272</v>
      </c>
      <c r="B579" t="s">
        <v>1195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>
      <c r="A580">
        <v>10294</v>
      </c>
      <c r="B580" t="s">
        <v>1195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>
      <c r="A581">
        <v>10314</v>
      </c>
      <c r="B581" t="s">
        <v>1195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>
      <c r="A582">
        <v>10316</v>
      </c>
      <c r="B582" t="s">
        <v>1195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>
      <c r="A583">
        <v>10346</v>
      </c>
      <c r="B583" t="s">
        <v>1195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>
      <c r="A584">
        <v>10401</v>
      </c>
      <c r="B584" t="s">
        <v>1195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>
      <c r="A585">
        <v>10479</v>
      </c>
      <c r="B585" t="s">
        <v>1195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>
      <c r="A586">
        <v>10564</v>
      </c>
      <c r="B586" t="s">
        <v>1195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>
      <c r="A587">
        <v>10569</v>
      </c>
      <c r="B587" t="s">
        <v>1195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>
      <c r="A588">
        <v>10598</v>
      </c>
      <c r="B588" t="s">
        <v>1195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>
      <c r="A589">
        <v>10761</v>
      </c>
      <c r="B589" t="s">
        <v>1195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>
      <c r="A590">
        <v>10820</v>
      </c>
      <c r="B590" t="s">
        <v>1195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>
      <c r="A591">
        <v>10852</v>
      </c>
      <c r="B591" t="s">
        <v>1195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>
      <c r="A592">
        <v>10889</v>
      </c>
      <c r="B592" t="s">
        <v>1195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>
      <c r="A593">
        <v>10988</v>
      </c>
      <c r="B593" t="s">
        <v>1195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>
      <c r="A594">
        <v>11000</v>
      </c>
      <c r="B594" t="s">
        <v>1195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>
      <c r="A595">
        <v>11077</v>
      </c>
      <c r="B595" t="s">
        <v>1195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>
      <c r="A596">
        <v>10288</v>
      </c>
      <c r="B596" t="s">
        <v>1203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>
      <c r="A597">
        <v>10428</v>
      </c>
      <c r="B597" t="s">
        <v>1203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>
      <c r="A598">
        <v>10443</v>
      </c>
      <c r="B598" t="s">
        <v>1203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>
      <c r="A599">
        <v>10562</v>
      </c>
      <c r="B599" t="s">
        <v>1203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>
      <c r="A600">
        <v>10586</v>
      </c>
      <c r="B600" t="s">
        <v>1203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>
      <c r="A601">
        <v>10655</v>
      </c>
      <c r="B601" t="s">
        <v>1203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>
      <c r="A602">
        <v>10727</v>
      </c>
      <c r="B602" t="s">
        <v>1203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>
      <c r="A603">
        <v>10812</v>
      </c>
      <c r="B603" t="s">
        <v>1203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>
      <c r="A604">
        <v>10908</v>
      </c>
      <c r="B604" t="s">
        <v>1203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>
      <c r="A605">
        <v>10942</v>
      </c>
      <c r="B605" t="s">
        <v>1203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>
      <c r="A606">
        <v>11010</v>
      </c>
      <c r="B606" t="s">
        <v>1203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>
      <c r="A607">
        <v>11062</v>
      </c>
      <c r="B607" t="s">
        <v>1203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>
      <c r="A608">
        <v>10287</v>
      </c>
      <c r="B608" t="s">
        <v>1210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>
      <c r="A609">
        <v>10299</v>
      </c>
      <c r="B609" t="s">
        <v>1210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>
      <c r="A610">
        <v>10447</v>
      </c>
      <c r="B610" t="s">
        <v>1210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>
      <c r="A611">
        <v>10481</v>
      </c>
      <c r="B611" t="s">
        <v>1210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>
      <c r="A612">
        <v>10563</v>
      </c>
      <c r="B612" t="s">
        <v>1210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>
      <c r="A613">
        <v>10622</v>
      </c>
      <c r="B613" t="s">
        <v>1210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>
      <c r="A614">
        <v>10648</v>
      </c>
      <c r="B614" t="s">
        <v>1210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>
      <c r="A615">
        <v>10813</v>
      </c>
      <c r="B615" t="s">
        <v>1210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>
      <c r="A616">
        <v>10851</v>
      </c>
      <c r="B616" t="s">
        <v>1210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>
      <c r="A617">
        <v>10877</v>
      </c>
      <c r="B617" t="s">
        <v>1210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>
      <c r="A618">
        <v>11059</v>
      </c>
      <c r="B618" t="s">
        <v>1210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>
      <c r="A619">
        <v>10255</v>
      </c>
      <c r="B619" t="s">
        <v>1216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>
      <c r="A620">
        <v>10419</v>
      </c>
      <c r="B620" t="s">
        <v>1216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>
      <c r="A621">
        <v>10537</v>
      </c>
      <c r="B621" t="s">
        <v>1216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>
      <c r="A622">
        <v>10666</v>
      </c>
      <c r="B622" t="s">
        <v>1216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>
      <c r="A623">
        <v>10751</v>
      </c>
      <c r="B623" t="s">
        <v>1216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>
      <c r="A624">
        <v>10758</v>
      </c>
      <c r="B624" t="s">
        <v>1216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>
      <c r="A625">
        <v>10931</v>
      </c>
      <c r="B625" t="s">
        <v>1216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>
      <c r="A626">
        <v>10951</v>
      </c>
      <c r="B626" t="s">
        <v>1216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>
      <c r="A627">
        <v>11033</v>
      </c>
      <c r="B627" t="s">
        <v>1216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>
      <c r="A628">
        <v>11075</v>
      </c>
      <c r="B628" t="s">
        <v>1216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>
      <c r="A629">
        <v>10281</v>
      </c>
      <c r="B629" t="s">
        <v>1223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>
      <c r="A630">
        <v>10282</v>
      </c>
      <c r="B630" t="s">
        <v>1223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>
      <c r="A631">
        <v>10306</v>
      </c>
      <c r="B631" t="s">
        <v>1223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>
      <c r="A632">
        <v>10917</v>
      </c>
      <c r="B632" t="s">
        <v>1223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>
      <c r="A633">
        <v>11013</v>
      </c>
      <c r="B633" t="s">
        <v>1223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>
      <c r="A634">
        <v>10387</v>
      </c>
      <c r="B634" t="s">
        <v>1229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>
      <c r="A635">
        <v>10520</v>
      </c>
      <c r="B635" t="s">
        <v>1229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>
      <c r="A636">
        <v>10639</v>
      </c>
      <c r="B636" t="s">
        <v>1229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>
      <c r="A637">
        <v>10831</v>
      </c>
      <c r="B637" t="s">
        <v>1229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>
      <c r="A638">
        <v>10909</v>
      </c>
      <c r="B638" t="s">
        <v>1229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>
      <c r="A639">
        <v>11015</v>
      </c>
      <c r="B639" t="s">
        <v>1229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>
      <c r="A640">
        <v>10324</v>
      </c>
      <c r="B640" t="s">
        <v>1237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>
      <c r="A641">
        <v>10393</v>
      </c>
      <c r="B641" t="s">
        <v>1237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>
      <c r="A642">
        <v>10398</v>
      </c>
      <c r="B642" t="s">
        <v>1237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>
      <c r="A643">
        <v>10440</v>
      </c>
      <c r="B643" t="s">
        <v>1237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>
      <c r="A644">
        <v>10452</v>
      </c>
      <c r="B644" t="s">
        <v>1237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>
      <c r="A645">
        <v>10510</v>
      </c>
      <c r="B645" t="s">
        <v>1237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>
      <c r="A646">
        <v>10555</v>
      </c>
      <c r="B646" t="s">
        <v>1237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>
      <c r="A647">
        <v>10603</v>
      </c>
      <c r="B647" t="s">
        <v>1237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>
      <c r="A648">
        <v>10607</v>
      </c>
      <c r="B648" t="s">
        <v>1237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>
      <c r="A649">
        <v>10612</v>
      </c>
      <c r="B649" t="s">
        <v>1237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>
      <c r="A650">
        <v>10627</v>
      </c>
      <c r="B650" t="s">
        <v>1237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>
      <c r="A651">
        <v>10657</v>
      </c>
      <c r="B651" t="s">
        <v>1237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>
      <c r="A652">
        <v>10678</v>
      </c>
      <c r="B652" t="s">
        <v>1237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>
      <c r="A653">
        <v>10700</v>
      </c>
      <c r="B653" t="s">
        <v>1237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>
      <c r="A654">
        <v>10711</v>
      </c>
      <c r="B654" t="s">
        <v>1237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>
      <c r="A655">
        <v>10713</v>
      </c>
      <c r="B655" t="s">
        <v>1237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>
      <c r="A656">
        <v>10714</v>
      </c>
      <c r="B656" t="s">
        <v>1237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>
      <c r="A657">
        <v>10722</v>
      </c>
      <c r="B657" t="s">
        <v>1237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>
      <c r="A658">
        <v>10748</v>
      </c>
      <c r="B658" t="s">
        <v>1237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>
      <c r="A659">
        <v>10757</v>
      </c>
      <c r="B659" t="s">
        <v>1237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>
      <c r="A660">
        <v>10815</v>
      </c>
      <c r="B660" t="s">
        <v>1237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>
      <c r="A661">
        <v>10847</v>
      </c>
      <c r="B661" t="s">
        <v>1237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>
      <c r="A662">
        <v>10882</v>
      </c>
      <c r="B662" t="s">
        <v>1237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>
      <c r="A663">
        <v>10894</v>
      </c>
      <c r="B663" t="s">
        <v>1237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>
      <c r="A664">
        <v>10941</v>
      </c>
      <c r="B664" t="s">
        <v>1237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>
      <c r="A665">
        <v>10983</v>
      </c>
      <c r="B665" t="s">
        <v>1237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>
      <c r="A666">
        <v>10984</v>
      </c>
      <c r="B666" t="s">
        <v>1237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>
      <c r="A667">
        <v>11002</v>
      </c>
      <c r="B667" t="s">
        <v>1237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>
      <c r="A668">
        <v>11030</v>
      </c>
      <c r="B668" t="s">
        <v>1237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>
      <c r="A669">
        <v>11031</v>
      </c>
      <c r="B669" t="s">
        <v>1237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>
      <c r="A670">
        <v>11064</v>
      </c>
      <c r="B670" t="s">
        <v>1237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>
      <c r="A671">
        <v>10359</v>
      </c>
      <c r="B671" t="s">
        <v>1245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>
      <c r="A672">
        <v>10377</v>
      </c>
      <c r="B672" t="s">
        <v>1245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>
      <c r="A673">
        <v>10388</v>
      </c>
      <c r="B673" t="s">
        <v>1245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>
      <c r="A674">
        <v>10472</v>
      </c>
      <c r="B674" t="s">
        <v>1245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>
      <c r="A675">
        <v>10523</v>
      </c>
      <c r="B675" t="s">
        <v>1245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>
      <c r="A676">
        <v>10547</v>
      </c>
      <c r="B676" t="s">
        <v>1245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>
      <c r="A677">
        <v>10800</v>
      </c>
      <c r="B677" t="s">
        <v>1245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>
      <c r="A678">
        <v>10804</v>
      </c>
      <c r="B678" t="s">
        <v>1245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>
      <c r="A679">
        <v>10869</v>
      </c>
      <c r="B679" t="s">
        <v>1245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>
      <c r="A680">
        <v>10341</v>
      </c>
      <c r="B680" t="s">
        <v>1251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>
      <c r="A681">
        <v>10417</v>
      </c>
      <c r="B681" t="s">
        <v>1251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>
      <c r="A682">
        <v>10556</v>
      </c>
      <c r="B682" t="s">
        <v>1251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>
      <c r="A683">
        <v>10642</v>
      </c>
      <c r="B683" t="s">
        <v>1251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>
      <c r="A684">
        <v>10669</v>
      </c>
      <c r="B684" t="s">
        <v>1251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>
      <c r="A685">
        <v>10802</v>
      </c>
      <c r="B685" t="s">
        <v>1251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>
      <c r="A686">
        <v>11074</v>
      </c>
      <c r="B686" t="s">
        <v>1251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>
      <c r="A687">
        <v>10738</v>
      </c>
      <c r="B687" t="s">
        <v>1259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>
      <c r="A688">
        <v>10907</v>
      </c>
      <c r="B688" t="s">
        <v>1259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>
      <c r="A689">
        <v>10964</v>
      </c>
      <c r="B689" t="s">
        <v>1259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>
      <c r="A690">
        <v>11043</v>
      </c>
      <c r="B690" t="s">
        <v>1259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>
      <c r="A691">
        <v>10271</v>
      </c>
      <c r="B691" t="s">
        <v>1265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>
      <c r="A692">
        <v>10329</v>
      </c>
      <c r="B692" t="s">
        <v>1265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>
      <c r="A693">
        <v>10349</v>
      </c>
      <c r="B693" t="s">
        <v>1265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>
      <c r="A694">
        <v>10369</v>
      </c>
      <c r="B694" t="s">
        <v>1265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>
      <c r="A695">
        <v>10385</v>
      </c>
      <c r="B695" t="s">
        <v>1265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>
      <c r="A696">
        <v>10432</v>
      </c>
      <c r="B696" t="s">
        <v>1265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>
      <c r="A697">
        <v>10756</v>
      </c>
      <c r="B697" t="s">
        <v>1265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>
      <c r="A698">
        <v>10821</v>
      </c>
      <c r="B698" t="s">
        <v>1265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>
      <c r="A699">
        <v>10974</v>
      </c>
      <c r="B699" t="s">
        <v>1265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>
      <c r="A700">
        <v>10252</v>
      </c>
      <c r="B700" t="s">
        <v>1273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>
      <c r="A701">
        <v>10302</v>
      </c>
      <c r="B701" t="s">
        <v>1273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>
      <c r="A702">
        <v>10458</v>
      </c>
      <c r="B702" t="s">
        <v>1273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>
      <c r="A703">
        <v>10463</v>
      </c>
      <c r="B703" t="s">
        <v>1273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>
      <c r="A704">
        <v>10475</v>
      </c>
      <c r="B704" t="s">
        <v>1273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>
      <c r="A705">
        <v>10767</v>
      </c>
      <c r="B705" t="s">
        <v>1273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>
      <c r="A706">
        <v>10841</v>
      </c>
      <c r="B706" t="s">
        <v>1273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>
      <c r="A707">
        <v>10846</v>
      </c>
      <c r="B707" t="s">
        <v>1273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>
      <c r="A708">
        <v>10885</v>
      </c>
      <c r="B708" t="s">
        <v>1273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>
      <c r="A709">
        <v>10930</v>
      </c>
      <c r="B709" t="s">
        <v>1273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>
      <c r="A710">
        <v>11035</v>
      </c>
      <c r="B710" t="s">
        <v>1273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>
      <c r="A711">
        <v>11038</v>
      </c>
      <c r="B711" t="s">
        <v>1273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>
      <c r="A712">
        <v>10310</v>
      </c>
      <c r="B712" t="s">
        <v>1280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>
      <c r="A713">
        <v>10708</v>
      </c>
      <c r="B713" t="s">
        <v>1280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>
      <c r="A714">
        <v>10805</v>
      </c>
      <c r="B714" t="s">
        <v>1280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>
      <c r="A715">
        <v>10992</v>
      </c>
      <c r="B715" t="s">
        <v>1280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>
      <c r="A716">
        <v>10624</v>
      </c>
      <c r="B716" t="s">
        <v>1285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>
      <c r="A717">
        <v>10775</v>
      </c>
      <c r="B717" t="s">
        <v>1285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>
      <c r="A718">
        <v>11003</v>
      </c>
      <c r="B718" t="s">
        <v>1285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>
      <c r="A719">
        <v>10438</v>
      </c>
      <c r="B719" t="s">
        <v>1293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>
      <c r="A720">
        <v>10446</v>
      </c>
      <c r="B720" t="s">
        <v>1293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>
      <c r="A721">
        <v>10548</v>
      </c>
      <c r="B721" t="s">
        <v>1293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>
      <c r="A722">
        <v>10608</v>
      </c>
      <c r="B722" t="s">
        <v>1293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>
      <c r="A723">
        <v>10967</v>
      </c>
      <c r="B723" t="s">
        <v>1293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>
      <c r="A724">
        <v>10276</v>
      </c>
      <c r="B724" t="s">
        <v>1300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>
      <c r="A725">
        <v>10293</v>
      </c>
      <c r="B725" t="s">
        <v>1300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>
      <c r="A726">
        <v>10304</v>
      </c>
      <c r="B726" t="s">
        <v>1300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>
      <c r="A727">
        <v>10319</v>
      </c>
      <c r="B727" t="s">
        <v>1300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>
      <c r="A728">
        <v>10518</v>
      </c>
      <c r="B728" t="s">
        <v>1300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>
      <c r="A729">
        <v>10576</v>
      </c>
      <c r="B729" t="s">
        <v>1300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>
      <c r="A730">
        <v>10676</v>
      </c>
      <c r="B730" t="s">
        <v>1300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>
      <c r="A731">
        <v>10842</v>
      </c>
      <c r="B731" t="s">
        <v>1300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>
      <c r="A732">
        <v>10915</v>
      </c>
      <c r="B732" t="s">
        <v>1300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>
      <c r="A733">
        <v>11069</v>
      </c>
      <c r="B733" t="s">
        <v>1300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>
      <c r="A734">
        <v>10249</v>
      </c>
      <c r="B734" t="s">
        <v>1305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>
      <c r="A735">
        <v>10292</v>
      </c>
      <c r="B735" t="s">
        <v>1305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>
      <c r="A736">
        <v>10496</v>
      </c>
      <c r="B736" t="s">
        <v>1305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>
      <c r="A737">
        <v>10606</v>
      </c>
      <c r="B737" t="s">
        <v>1305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>
      <c r="A738">
        <v>10830</v>
      </c>
      <c r="B738" t="s">
        <v>1305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>
      <c r="A739">
        <v>10834</v>
      </c>
      <c r="B739" t="s">
        <v>1305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>
      <c r="A740">
        <v>10839</v>
      </c>
      <c r="B740" t="s">
        <v>1305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>
      <c r="A741">
        <v>10574</v>
      </c>
      <c r="B741" t="s">
        <v>1311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>
      <c r="A742">
        <v>10577</v>
      </c>
      <c r="B742" t="s">
        <v>1311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>
      <c r="A743">
        <v>10822</v>
      </c>
      <c r="B743" t="s">
        <v>1311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>
      <c r="A744">
        <v>10367</v>
      </c>
      <c r="B744" t="s">
        <v>1318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>
      <c r="A745">
        <v>10399</v>
      </c>
      <c r="B745" t="s">
        <v>1318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>
      <c r="A746">
        <v>10465</v>
      </c>
      <c r="B746" t="s">
        <v>1318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>
      <c r="A747">
        <v>10591</v>
      </c>
      <c r="B747" t="s">
        <v>1318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>
      <c r="A748">
        <v>10602</v>
      </c>
      <c r="B748" t="s">
        <v>1318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>
      <c r="A749">
        <v>10688</v>
      </c>
      <c r="B749" t="s">
        <v>1318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>
      <c r="A750">
        <v>10744</v>
      </c>
      <c r="B750" t="s">
        <v>1318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>
      <c r="A751">
        <v>10769</v>
      </c>
      <c r="B751" t="s">
        <v>1318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>
      <c r="A752">
        <v>10921</v>
      </c>
      <c r="B752" t="s">
        <v>1318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>
      <c r="A753">
        <v>10946</v>
      </c>
      <c r="B753" t="s">
        <v>1318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>
      <c r="A754">
        <v>10994</v>
      </c>
      <c r="B754" t="s">
        <v>1318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>
      <c r="A755">
        <v>10251</v>
      </c>
      <c r="B755" t="s">
        <v>1325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>
      <c r="A756">
        <v>10334</v>
      </c>
      <c r="B756" t="s">
        <v>1325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>
      <c r="A757">
        <v>10450</v>
      </c>
      <c r="B757" t="s">
        <v>1325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>
      <c r="A758">
        <v>10459</v>
      </c>
      <c r="B758" t="s">
        <v>1325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>
      <c r="A759">
        <v>10478</v>
      </c>
      <c r="B759" t="s">
        <v>1325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>
      <c r="A760">
        <v>10546</v>
      </c>
      <c r="B760" t="s">
        <v>1325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>
      <c r="A761">
        <v>10806</v>
      </c>
      <c r="B761" t="s">
        <v>1325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>
      <c r="A762">
        <v>10814</v>
      </c>
      <c r="B762" t="s">
        <v>1325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>
      <c r="A763">
        <v>10843</v>
      </c>
      <c r="B763" t="s">
        <v>1325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>
      <c r="A764">
        <v>10850</v>
      </c>
      <c r="B764" t="s">
        <v>1325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>
      <c r="A765">
        <v>10274</v>
      </c>
      <c r="B765" t="s">
        <v>1332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>
      <c r="A766">
        <v>10295</v>
      </c>
      <c r="B766" t="s">
        <v>1332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>
      <c r="A767">
        <v>10737</v>
      </c>
      <c r="B767" t="s">
        <v>1332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>
      <c r="A768">
        <v>10739</v>
      </c>
      <c r="B768" t="s">
        <v>1332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>
      <c r="A769">
        <v>10301</v>
      </c>
      <c r="B769" t="s">
        <v>1339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>
      <c r="A770">
        <v>10312</v>
      </c>
      <c r="B770" t="s">
        <v>1339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>
      <c r="A771">
        <v>10348</v>
      </c>
      <c r="B771" t="s">
        <v>1339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>
      <c r="A772">
        <v>10356</v>
      </c>
      <c r="B772" t="s">
        <v>1339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>
      <c r="A773">
        <v>10513</v>
      </c>
      <c r="B773" t="s">
        <v>1339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>
      <c r="A774">
        <v>10632</v>
      </c>
      <c r="B774" t="s">
        <v>1339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>
      <c r="A775">
        <v>10640</v>
      </c>
      <c r="B775" t="s">
        <v>1339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>
      <c r="A776">
        <v>10651</v>
      </c>
      <c r="B776" t="s">
        <v>1339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>
      <c r="A777">
        <v>10668</v>
      </c>
      <c r="B777" t="s">
        <v>1339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>
      <c r="A778">
        <v>11046</v>
      </c>
      <c r="B778" t="s">
        <v>1339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>
      <c r="A779">
        <v>10266</v>
      </c>
      <c r="B779" t="s">
        <v>1346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>
      <c r="A780">
        <v>10270</v>
      </c>
      <c r="B780" t="s">
        <v>1346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>
      <c r="A781">
        <v>10320</v>
      </c>
      <c r="B781" t="s">
        <v>1346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>
      <c r="A782">
        <v>10333</v>
      </c>
      <c r="B782" t="s">
        <v>1346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>
      <c r="A783">
        <v>10412</v>
      </c>
      <c r="B783" t="s">
        <v>1346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>
      <c r="A784">
        <v>10416</v>
      </c>
      <c r="B784" t="s">
        <v>1346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>
      <c r="A785">
        <v>10437</v>
      </c>
      <c r="B785" t="s">
        <v>1346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>
      <c r="A786">
        <v>10455</v>
      </c>
      <c r="B786" t="s">
        <v>1346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>
      <c r="A787">
        <v>10526</v>
      </c>
      <c r="B787" t="s">
        <v>1346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>
      <c r="A788">
        <v>10553</v>
      </c>
      <c r="B788" t="s">
        <v>1346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>
      <c r="A789">
        <v>10583</v>
      </c>
      <c r="B789" t="s">
        <v>1346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>
      <c r="A790">
        <v>10636</v>
      </c>
      <c r="B790" t="s">
        <v>1346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>
      <c r="A791">
        <v>10750</v>
      </c>
      <c r="B791" t="s">
        <v>1346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>
      <c r="A792">
        <v>10781</v>
      </c>
      <c r="B792" t="s">
        <v>1346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>
      <c r="A793">
        <v>11025</v>
      </c>
      <c r="B793" t="s">
        <v>1346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>
      <c r="A794">
        <v>10256</v>
      </c>
      <c r="B794" t="s">
        <v>1354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>
      <c r="A795">
        <v>10420</v>
      </c>
      <c r="B795" t="s">
        <v>1354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>
      <c r="A796">
        <v>10585</v>
      </c>
      <c r="B796" t="s">
        <v>1354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>
      <c r="A797">
        <v>10644</v>
      </c>
      <c r="B797" t="s">
        <v>1354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>
      <c r="A798">
        <v>10803</v>
      </c>
      <c r="B798" t="s">
        <v>1354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>
      <c r="A799">
        <v>10809</v>
      </c>
      <c r="B799" t="s">
        <v>1354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>
      <c r="A800">
        <v>10900</v>
      </c>
      <c r="B800" t="s">
        <v>1354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>
      <c r="A801">
        <v>10905</v>
      </c>
      <c r="B801" t="s">
        <v>1354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>
      <c r="A802">
        <v>10935</v>
      </c>
      <c r="B802" t="s">
        <v>1354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>
      <c r="A803">
        <v>10269</v>
      </c>
      <c r="B803" t="s">
        <v>1361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>
      <c r="A804">
        <v>10344</v>
      </c>
      <c r="B804" t="s">
        <v>1361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>
      <c r="A805">
        <v>10469</v>
      </c>
      <c r="B805" t="s">
        <v>1361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>
      <c r="A806">
        <v>10483</v>
      </c>
      <c r="B806" t="s">
        <v>1361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>
      <c r="A807">
        <v>10504</v>
      </c>
      <c r="B807" t="s">
        <v>1361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>
      <c r="A808">
        <v>10596</v>
      </c>
      <c r="B808" t="s">
        <v>1361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>
      <c r="A809">
        <v>10693</v>
      </c>
      <c r="B809" t="s">
        <v>1361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>
      <c r="A810">
        <v>10696</v>
      </c>
      <c r="B810" t="s">
        <v>1361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>
      <c r="A811">
        <v>10723</v>
      </c>
      <c r="B811" t="s">
        <v>1361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>
      <c r="A812">
        <v>10740</v>
      </c>
      <c r="B812" t="s">
        <v>1361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>
      <c r="A813">
        <v>10861</v>
      </c>
      <c r="B813" t="s">
        <v>1361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>
      <c r="A814">
        <v>10904</v>
      </c>
      <c r="B814" t="s">
        <v>1361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>
      <c r="A815">
        <v>11032</v>
      </c>
      <c r="B815" t="s">
        <v>1361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>
      <c r="A816">
        <v>11066</v>
      </c>
      <c r="B816" t="s">
        <v>1361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>
      <c r="A817">
        <v>10248</v>
      </c>
      <c r="B817" t="s">
        <v>1367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>
      <c r="A818">
        <v>10615</v>
      </c>
      <c r="B818" t="s">
        <v>1367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>
      <c r="A819">
        <v>10673</v>
      </c>
      <c r="B819" t="s">
        <v>1367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>
      <c r="A820">
        <v>10695</v>
      </c>
      <c r="B820" t="s">
        <v>1367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>
      <c r="A821">
        <v>10873</v>
      </c>
      <c r="B821" t="s">
        <v>1367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>
      <c r="A822">
        <v>10879</v>
      </c>
      <c r="B822" t="s">
        <v>1367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>
      <c r="A823">
        <v>10910</v>
      </c>
      <c r="B823" t="s">
        <v>1367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>
      <c r="A824">
        <v>11005</v>
      </c>
      <c r="B824" t="s">
        <v>1367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>
      <c r="A825">
        <v>10374</v>
      </c>
      <c r="B825" t="s">
        <v>1374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>
      <c r="A826">
        <v>10611</v>
      </c>
      <c r="B826" t="s">
        <v>1374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>
      <c r="A827">
        <v>10792</v>
      </c>
      <c r="B827" t="s">
        <v>1374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>
      <c r="A828">
        <v>10870</v>
      </c>
      <c r="B828" t="s">
        <v>1374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>
      <c r="A829">
        <v>10906</v>
      </c>
      <c r="B829" t="s">
        <v>1374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>
      <c r="A830">
        <v>10998</v>
      </c>
      <c r="B830" t="s">
        <v>1374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>
      <c r="A831">
        <v>11044</v>
      </c>
      <c r="B831" t="s">
        <v>1374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L26" sqref="L26"/>
    </sheetView>
  </sheetViews>
  <sheetFormatPr baseColWidth="10" defaultColWidth="8.83203125" defaultRowHeight="13"/>
  <cols>
    <col min="2" max="2" width="11.83203125" customWidth="1"/>
    <col min="3" max="3" width="16.33203125" customWidth="1"/>
    <col min="4" max="4" width="9.6640625" customWidth="1"/>
    <col min="5" max="5" width="7.6640625" customWidth="1"/>
    <col min="6" max="6" width="9.83203125" customWidth="1"/>
    <col min="7" max="7" width="9.5" customWidth="1"/>
    <col min="8" max="8" width="3.5" customWidth="1"/>
    <col min="9" max="9" width="8.1640625" customWidth="1"/>
  </cols>
  <sheetData>
    <row r="1" spans="1:9" ht="16">
      <c r="A1" s="9" t="s">
        <v>8</v>
      </c>
    </row>
    <row r="3" spans="1:9" ht="17" thickBot="1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2023</vt:lpstr>
      <vt:lpstr>2024</vt:lpstr>
      <vt:lpstr>2025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2025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Verakumar Kalaisivam</cp:lastModifiedBy>
  <dcterms:created xsi:type="dcterms:W3CDTF">1998-08-21T01:22:16Z</dcterms:created>
  <dcterms:modified xsi:type="dcterms:W3CDTF">2025-05-30T04:54:58Z</dcterms:modified>
</cp:coreProperties>
</file>