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326" documentId="8_{D235DB62-0293-48F4-BA36-F64F0C452A0D}" xr6:coauthVersionLast="47" xr6:coauthVersionMax="47" xr10:uidLastSave="{042EA562-D850-49C5-BA8A-71054D69F932}"/>
  <bookViews>
    <workbookView xWindow="-108" yWindow="-108" windowWidth="23256" windowHeight="12456" firstSheet="6" activeTab="8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spare_parts" sheetId="7" r:id="rId5"/>
    <sheet name="task_compatibility" sheetId="4" r:id="rId6"/>
    <sheet name="capacity_base_vessels" sheetId="6" r:id="rId7"/>
    <sheet name="holding_costs" sheetId="8" r:id="rId8"/>
    <sheet name="spare_parts_required" sheetId="9" r:id="rId9"/>
    <sheet name="max_capacity" sheetId="10" r:id="rId10"/>
    <sheet name="reorder_leve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1" l="1" a="1"/>
  <c r="B1" i="11" s="1"/>
  <c r="B1" i="10" a="1"/>
  <c r="B1" i="10" s="1"/>
  <c r="A2" i="11" a="1"/>
  <c r="A2" i="11" s="1"/>
  <c r="A2" i="10" a="1"/>
  <c r="A2" i="10" s="1"/>
  <c r="B1" i="9" a="1"/>
  <c r="B1" i="9" s="1"/>
  <c r="A2" i="9" a="1"/>
  <c r="A2" i="9" s="1"/>
  <c r="B1" i="8" a="1"/>
  <c r="B1" i="8" s="1"/>
  <c r="A2" i="8" a="1"/>
  <c r="A2" i="8" s="1"/>
  <c r="F4" i="2"/>
  <c r="F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<sst xmlns="http://schemas.openxmlformats.org/spreadsheetml/2006/main" count="47" uniqueCount="43">
  <si>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</si>
  <si>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</si>
  <si>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</si>
  <si>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</si>
  <si>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</si>
  <si>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</si>
  <si>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</si>
  <si>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</si>
  <si>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</si>
  <si>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</si>
  <si>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</si>
  <si>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</si>
  <si>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</si>
  <si>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</si>
  <si>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</si>
  <si>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</si>
  <si>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</si>
  <si>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</si>
  <si>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</si>
  <si>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</si>
  <si>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</si>
  <si>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</si>
  <si>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</si>
  <si>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</si>
  <si>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</si>
  <si>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</si>
  <si>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</si>
  <si>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</si>
  <si>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</si>
  <si>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</si>
  <si>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</si>
  <si>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</si>
  <si>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</si>
  <si>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</si>
  <si>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</si>
  <si>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</si>
  <si>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</si>
  <si>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</si>
  <si>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</si>
  <si>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S3</t>
  </si>
  <si>
    <t>S4</t>
  </si>
  <si>
    <t>order_cost</t>
  </si>
  <si>
    <t>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</si>
</sst>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workbookViewId="0">
      <selection activeCell="H7" sqref="H7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0.25</v>
      </c>
      <c r="G2">
        <v>5</v>
      </c>
      <c r="H2">
        <v>12</v>
      </c>
      <c r="I2">
        <v>10000</v>
      </c>
      <c r="J2">
        <v>100</v>
      </c>
    </row>
    <row r="3" spans="1:10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f>20/60</f>
        <v>0.33333333333333331</v>
      </c>
      <c r="G3">
        <v>4</v>
      </c>
      <c r="H3">
        <v>12</v>
      </c>
      <c r="I3">
        <v>80000</v>
      </c>
      <c r="J3">
        <v>100</v>
      </c>
    </row>
    <row r="4" spans="1:10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f>30/60</f>
        <v>0.5</v>
      </c>
      <c r="G4">
        <v>2</v>
      </c>
      <c r="H4">
        <v>24</v>
      </c>
      <c r="I4">
        <v>130000</v>
      </c>
      <c r="J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5"/>
  <sheetViews>
    <sheetView topLeftCell="K1" workbookViewId="0">
      <selection activeCell="G9" sqref="G9"/>
    </sheetView>
  </sheetViews>
  <sheetFormatPr defaultRowHeight="14.4" x14ac:dyDescent="0.3"/>
  <sheetData>
    <row r="1" spans="1:3" x14ac:dyDescent="0.3">
      <c r="A1" t="s">
        <v>27</v>
      </c>
      <c r="B1" t="s">
        <v>41</v>
      </c>
      <c r="C1" t="s">
        <v>42</v>
      </c>
    </row>
    <row r="2" spans="1:3" x14ac:dyDescent="0.3">
      <c r="A2" t="s">
        <v>37</v>
      </c>
      <c r="B2">
        <v>10</v>
      </c>
      <c r="C2">
        <v>2</v>
      </c>
    </row>
    <row r="3" spans="1:3" x14ac:dyDescent="0.3">
      <c r="A3" t="s">
        <v>38</v>
      </c>
      <c r="B3">
        <v>20</v>
      </c>
      <c r="C3">
        <v>2</v>
      </c>
    </row>
    <row r="4" spans="1:3" x14ac:dyDescent="0.3">
      <c r="A4" t="s">
        <v>39</v>
      </c>
      <c r="B4">
        <v>30</v>
      </c>
      <c r="C4">
        <v>3</v>
      </c>
    </row>
    <row r="5" spans="1:3" x14ac:dyDescent="0.3">
      <c r="A5" t="s">
        <v>40</v>
      </c>
      <c r="B5">
        <v>40</v>
      </c>
      <c r="C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K24" sqref="K2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5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5</v>
      </c>
      <c r="C2">
        <v>8</v>
      </c>
    </row>
    <row r="3" spans="1:3" x14ac:dyDescent="0.3">
      <c r="A3" t="str">
        <v>S2</v>
      </c>
      <c r="B3">
        <v>3</v>
      </c>
      <c r="C3">
        <v>5</v>
      </c>
    </row>
    <row r="4" spans="1:3" x14ac:dyDescent="0.3">
      <c r="A4" t="str">
        <v>S3</v>
      </c>
      <c r="B4">
        <v>4</v>
      </c>
      <c r="C4">
        <v>4</v>
      </c>
    </row>
    <row r="5" spans="1:3" x14ac:dyDescent="0.3">
      <c r="A5" t="str">
        <v>S4</v>
      </c>
      <c r="B5">
        <v>2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5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5">_xlfn._xlws.FILTER(spare_parts!A2:A100, spare_parts!A2:A100&lt;&gt;"")</f>
        <v>S1</v>
      </c>
      <c r="B2">
        <v>1</v>
      </c>
      <c r="C2">
        <v>0</v>
      </c>
      <c r="D2">
        <v>0</v>
      </c>
    </row>
    <row r="3" spans="1:4" x14ac:dyDescent="0.3">
      <c r="A3" t="str">
        <v>S2</v>
      </c>
      <c r="B3">
        <v>0</v>
      </c>
      <c r="C3">
        <v>0</v>
      </c>
      <c r="D3">
        <v>0</v>
      </c>
    </row>
    <row r="4" spans="1:4" x14ac:dyDescent="0.3">
      <c r="A4" t="str">
        <v>S3</v>
      </c>
      <c r="B4">
        <v>0</v>
      </c>
      <c r="C4">
        <v>0</v>
      </c>
      <c r="D4">
        <v>0</v>
      </c>
    </row>
    <row r="5" spans="1:4" x14ac:dyDescent="0.3">
      <c r="A5" t="str">
        <v>S4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5"/>
  <sheetViews>
    <sheetView workbookViewId="0">
      <selection activeCell="D11" sqref="D11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100</v>
      </c>
      <c r="C2">
        <v>100</v>
      </c>
    </row>
    <row r="3" spans="1:3" x14ac:dyDescent="0.3">
      <c r="A3" t="str">
        <v>S2</v>
      </c>
      <c r="B3">
        <v>100</v>
      </c>
      <c r="C3">
        <v>100</v>
      </c>
    </row>
    <row r="4" spans="1:3" x14ac:dyDescent="0.3">
      <c r="A4" t="str">
        <v>S3</v>
      </c>
      <c r="B4">
        <v>100</v>
      </c>
      <c r="C4">
        <v>100</v>
      </c>
    </row>
    <row r="5" spans="1:3" x14ac:dyDescent="0.3">
      <c r="A5" t="str">
        <v>S4</v>
      </c>
      <c r="B5">
        <v>100</v>
      </c>
      <c r="C5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C5"/>
  <sheetViews>
    <sheetView workbookViewId="0">
      <selection activeCell="C2" sqref="C2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10</v>
      </c>
      <c r="C2">
        <v>10</v>
      </c>
    </row>
    <row r="3" spans="1:3" x14ac:dyDescent="0.3">
      <c r="A3" t="str">
        <v>S2</v>
      </c>
      <c r="B3">
        <v>10</v>
      </c>
      <c r="C3">
        <v>10</v>
      </c>
    </row>
    <row r="4" spans="1:3" x14ac:dyDescent="0.3">
      <c r="A4" t="str">
        <v>S3</v>
      </c>
      <c r="B4">
        <v>10</v>
      </c>
      <c r="C4">
        <v>10</v>
      </c>
    </row>
    <row r="5" spans="1:3" x14ac:dyDescent="0.3">
      <c r="A5" t="str">
        <v>S4</v>
      </c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bases</vt:lpstr>
      <vt:lpstr>vessels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2025-05-23T14:14:48Z</dcterms:modified>
</cp:coreProperties>
</file>