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ytech\Optimisation Discrete\results\"/>
    </mc:Choice>
  </mc:AlternateContent>
  <xr:revisionPtr revIDLastSave="0" documentId="10_ncr:8140008_{BD0E4680-AE28-4A26-93BE-BFE460585C69}" xr6:coauthVersionLast="32" xr6:coauthVersionMax="32" xr10:uidLastSave="{00000000-0000-0000-0000-000000000000}"/>
  <bookViews>
    <workbookView xWindow="0" yWindow="0" windowWidth="14352" windowHeight="4308"/>
  </bookViews>
  <sheets>
    <sheet name="result - Copy" sheetId="1" r:id="rId1"/>
  </sheets>
  <calcPr calcId="0"/>
</workbook>
</file>

<file path=xl/calcChain.xml><?xml version="1.0" encoding="utf-8"?>
<calcChain xmlns="http://schemas.openxmlformats.org/spreadsheetml/2006/main">
  <c r="O10" i="1" l="1"/>
  <c r="P10" i="1"/>
  <c r="Q10" i="1"/>
  <c r="R10" i="1"/>
  <c r="R6" i="1"/>
  <c r="R7" i="1"/>
  <c r="R8" i="1"/>
  <c r="R9" i="1"/>
  <c r="Q6" i="1"/>
  <c r="Q7" i="1"/>
  <c r="Q8" i="1"/>
  <c r="Q9" i="1"/>
  <c r="P6" i="1"/>
  <c r="P7" i="1"/>
  <c r="P8" i="1"/>
  <c r="P9" i="1"/>
  <c r="O6" i="1"/>
  <c r="O7" i="1"/>
  <c r="O8" i="1"/>
  <c r="O9" i="1"/>
  <c r="R5" i="1"/>
  <c r="Q5" i="1"/>
  <c r="P5" i="1"/>
  <c r="O5" i="1"/>
</calcChain>
</file>

<file path=xl/sharedStrings.xml><?xml version="1.0" encoding="utf-8"?>
<sst xmlns="http://schemas.openxmlformats.org/spreadsheetml/2006/main" count="24" uniqueCount="19">
  <si>
    <t>Temperature</t>
  </si>
  <si>
    <t>Mu</t>
  </si>
  <si>
    <t>Data Set</t>
  </si>
  <si>
    <t>Iterations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</si>
  <si>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</si>
  <si>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</si>
  <si>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</si>
  <si>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</si>
  <si>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</si>
  <si>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</si>
  <si>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</si>
  <si>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</si>
  <si>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</si>
  <si>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</si>
  <si>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min</t>
  </si>
  <si>
    <t>max</t>
  </si>
  <si>
    <t>avg</t>
  </si>
  <si>
    <t>median</t>
  </si>
  <si>
    <t>data/data04.txt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</si>
</sst>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topLeftCell="H1" workbookViewId="0">
      <selection activeCell="A12" sqref="A12"/>
    </sheetView>
  </sheetViews>
  <sheetFormatPr defaultRowHeight="14.4" x14ac:dyDescent="0.3"/>
  <cols>
    <col min="1" max="1" width="14" bestFit="1" customWidth="1"/>
  </cols>
  <sheetData>
    <row r="1" spans="1:18" x14ac:dyDescent="0.3">
      <c r="A1" s="1" t="s">
        <v>0</v>
      </c>
      <c r="B1">
        <v>45</v>
      </c>
    </row>
    <row r="2" spans="1:18" x14ac:dyDescent="0.3">
      <c r="A2" s="1" t="s">
        <v>1</v>
      </c>
      <c r="B2">
        <v>0.99997999999999998</v>
      </c>
    </row>
    <row r="4" spans="1:18" x14ac:dyDescent="0.3">
      <c r="A4" s="1" t="s">
        <v>2</v>
      </c>
      <c r="B4" s="1" t="s">
        <v>3</v>
      </c>
      <c r="C4" s="1"/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/>
      <c r="O4" s="1" t="s">
        <v>14</v>
      </c>
      <c r="P4" s="1" t="s">
        <v>15</v>
      </c>
      <c r="Q4" s="1" t="s">
        <v>16</v>
      </c>
      <c r="R4" s="1" t="s">
        <v>17</v>
      </c>
    </row>
    <row r="5" spans="1:18" x14ac:dyDescent="0.3">
      <c r="A5" t="s">
        <v>18</v>
      </c>
      <c r="B5">
        <v>1000</v>
      </c>
      <c r="D5">
        <v>2815.06</v>
      </c>
      <c r="E5">
        <v>2682.3</v>
      </c>
      <c r="F5">
        <v>2718.14</v>
      </c>
      <c r="G5">
        <v>2990.5</v>
      </c>
      <c r="H5">
        <v>2911.04</v>
      </c>
      <c r="I5">
        <v>2850.2</v>
      </c>
      <c r="J5">
        <v>2672.4</v>
      </c>
      <c r="K5">
        <v>2878</v>
      </c>
      <c r="L5">
        <v>2958.43</v>
      </c>
      <c r="M5">
        <v>2960.49</v>
      </c>
      <c r="O5">
        <f>MIN(D5:M5)</f>
        <v>2672.4</v>
      </c>
      <c r="P5">
        <f>MAX(D5:M5)</f>
        <v>2990.5</v>
      </c>
      <c r="Q5">
        <f>AVERAGE(D5:M5)</f>
        <v>2843.6560000000004</v>
      </c>
      <c r="R5">
        <f>MEDIAN(D5:M5)</f>
        <v>2864.1</v>
      </c>
    </row>
    <row r="6" spans="1:18" x14ac:dyDescent="0.3">
      <c r="A6" t="s">
        <v>18</v>
      </c>
      <c r="B6">
        <v>10000</v>
      </c>
      <c r="D6">
        <v>2367.46</v>
      </c>
      <c r="E6">
        <v>2467.85</v>
      </c>
      <c r="F6">
        <v>2442.7600000000002</v>
      </c>
      <c r="G6">
        <v>2522.85</v>
      </c>
      <c r="H6">
        <v>2492.69</v>
      </c>
      <c r="I6">
        <v>2517.2199999999998</v>
      </c>
      <c r="J6">
        <v>2427.0100000000002</v>
      </c>
      <c r="K6">
        <v>2451.69</v>
      </c>
      <c r="L6">
        <v>2512.63</v>
      </c>
      <c r="M6">
        <v>2317.9899999999998</v>
      </c>
      <c r="O6">
        <f t="shared" ref="O6:O11" si="0">MIN(D6:M6)</f>
        <v>2317.9899999999998</v>
      </c>
      <c r="P6">
        <f t="shared" ref="P6:P11" si="1">MAX(D6:M6)</f>
        <v>2522.85</v>
      </c>
      <c r="Q6">
        <f t="shared" ref="Q6:Q11" si="2">AVERAGE(D6:M6)</f>
        <v>2452.0150000000003</v>
      </c>
      <c r="R6">
        <f t="shared" ref="R6:R11" si="3">MEDIAN(D6:M6)</f>
        <v>2459.77</v>
      </c>
    </row>
    <row r="7" spans="1:18" x14ac:dyDescent="0.3">
      <c r="A7" t="s">
        <v>18</v>
      </c>
      <c r="B7">
        <v>50000</v>
      </c>
      <c r="D7">
        <v>2047.66</v>
      </c>
      <c r="E7">
        <v>2056.9699999999998</v>
      </c>
      <c r="F7">
        <v>2052.4</v>
      </c>
      <c r="G7">
        <v>1995.49</v>
      </c>
      <c r="H7">
        <v>2068.7600000000002</v>
      </c>
      <c r="I7">
        <v>1971.35</v>
      </c>
      <c r="J7">
        <v>1996.77</v>
      </c>
      <c r="K7">
        <v>1986.62</v>
      </c>
      <c r="L7">
        <v>2012</v>
      </c>
      <c r="M7">
        <v>1983.13</v>
      </c>
      <c r="O7">
        <f t="shared" si="0"/>
        <v>1971.35</v>
      </c>
      <c r="P7">
        <f t="shared" si="1"/>
        <v>2068.7600000000002</v>
      </c>
      <c r="Q7">
        <f t="shared" si="2"/>
        <v>2017.1150000000002</v>
      </c>
      <c r="R7">
        <f t="shared" si="3"/>
        <v>2004.385</v>
      </c>
    </row>
    <row r="8" spans="1:18" x14ac:dyDescent="0.3">
      <c r="A8" t="s">
        <v>18</v>
      </c>
      <c r="B8">
        <v>100000</v>
      </c>
      <c r="D8">
        <v>1544.15</v>
      </c>
      <c r="E8">
        <v>1521.66</v>
      </c>
      <c r="F8">
        <v>1485.41</v>
      </c>
      <c r="G8">
        <v>1561.01</v>
      </c>
      <c r="H8">
        <v>1493.72</v>
      </c>
      <c r="I8">
        <v>1544.45</v>
      </c>
      <c r="J8">
        <v>1603.01</v>
      </c>
      <c r="K8">
        <v>1530.59</v>
      </c>
      <c r="L8">
        <v>1504.84</v>
      </c>
      <c r="M8">
        <v>1520.45</v>
      </c>
      <c r="O8">
        <f t="shared" si="0"/>
        <v>1485.41</v>
      </c>
      <c r="P8">
        <f t="shared" si="1"/>
        <v>1603.01</v>
      </c>
      <c r="Q8">
        <f t="shared" si="2"/>
        <v>1530.9290000000003</v>
      </c>
      <c r="R8">
        <f t="shared" si="3"/>
        <v>1526.125</v>
      </c>
    </row>
    <row r="9" spans="1:18" x14ac:dyDescent="0.3">
      <c r="A9" t="s">
        <v>18</v>
      </c>
      <c r="B9">
        <v>500000</v>
      </c>
      <c r="D9">
        <v>1428.83</v>
      </c>
      <c r="E9">
        <v>1425.74</v>
      </c>
      <c r="F9">
        <v>1400.41</v>
      </c>
      <c r="G9">
        <v>1418.91</v>
      </c>
      <c r="H9">
        <v>1394.93</v>
      </c>
      <c r="I9">
        <v>1417.34</v>
      </c>
      <c r="J9">
        <v>1420.68</v>
      </c>
      <c r="K9">
        <v>1407.49</v>
      </c>
      <c r="L9">
        <v>1414.88</v>
      </c>
      <c r="M9">
        <v>1387.04</v>
      </c>
      <c r="O9">
        <f t="shared" si="0"/>
        <v>1387.04</v>
      </c>
      <c r="P9">
        <f t="shared" si="1"/>
        <v>1428.83</v>
      </c>
      <c r="Q9">
        <f t="shared" si="2"/>
        <v>1411.625</v>
      </c>
      <c r="R9">
        <f t="shared" si="3"/>
        <v>1416.1100000000001</v>
      </c>
    </row>
    <row r="10" spans="1:18" x14ac:dyDescent="0.3">
      <c r="A10" t="s">
        <v>18</v>
      </c>
      <c r="B10">
        <v>765972</v>
      </c>
      <c r="D10">
        <v>1402.62</v>
      </c>
      <c r="E10">
        <v>1360.75</v>
      </c>
      <c r="F10">
        <v>1400.22</v>
      </c>
      <c r="G10">
        <v>1454.27</v>
      </c>
      <c r="H10">
        <v>1379.57</v>
      </c>
      <c r="I10">
        <v>1381.78</v>
      </c>
      <c r="J10">
        <v>1375.65</v>
      </c>
      <c r="K10">
        <v>1414.73</v>
      </c>
      <c r="L10">
        <v>1415.94</v>
      </c>
      <c r="M10">
        <v>1345.71</v>
      </c>
      <c r="O10">
        <f>MIN(D10:M10)</f>
        <v>1345.71</v>
      </c>
      <c r="P10">
        <f>MAX(D10:M10)</f>
        <v>1454.27</v>
      </c>
      <c r="Q10">
        <f>AVERAGE(D10:M10)</f>
        <v>1393.1240000000003</v>
      </c>
      <c r="R10">
        <f>MEDIAN(D10:M10)</f>
        <v>1391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clase</dc:creator>
  <cp:lastModifiedBy>clase</cp:lastModifiedBy>
  <dcterms:created xsi:type="dcterms:W3CDTF">2018-05-01T13:56:48Z</dcterms:created>
  <dcterms:modified xsi:type="dcterms:W3CDTF">2018-05-01T14:04:25Z</dcterms:modified>
</cp:coreProperties>
</file>