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tech\Optimisation Discrete\results\"/>
    </mc:Choice>
  </mc:AlternateContent>
  <xr:revisionPtr revIDLastSave="0" documentId="10_ncr:8140008_{2BB7D8ED-8A9E-4E04-AEBD-4F22AD87FBE1}" xr6:coauthVersionLast="32" xr6:coauthVersionMax="32" xr10:uidLastSave="{00000000-0000-0000-0000-000000000000}"/>
  <bookViews>
    <workbookView xWindow="0" yWindow="0" windowWidth="14352" windowHeight="4308"/>
  </bookViews>
  <sheets>
    <sheet name="result" sheetId="1" r:id="rId1"/>
  </sheets>
  <calcPr calcId="0"/>
</workbook>
</file>

<file path=xl/calcChain.xml><?xml version="1.0" encoding="utf-8"?>
<calcChain xmlns="http://schemas.openxmlformats.org/spreadsheetml/2006/main">
  <c r="R6" i="1" l="1"/>
  <c r="R7" i="1"/>
  <c r="R8" i="1"/>
  <c r="R9" i="1"/>
  <c r="R10" i="1"/>
  <c r="R11" i="1"/>
  <c r="Q6" i="1"/>
  <c r="Q7" i="1"/>
  <c r="Q8" i="1"/>
  <c r="Q9" i="1"/>
  <c r="Q10" i="1"/>
  <c r="Q11" i="1"/>
  <c r="P6" i="1"/>
  <c r="P7" i="1"/>
  <c r="P8" i="1"/>
  <c r="P9" i="1"/>
  <c r="P10" i="1"/>
  <c r="P11" i="1"/>
  <c r="O6" i="1"/>
  <c r="O7" i="1"/>
  <c r="O8" i="1"/>
  <c r="O9" i="1"/>
  <c r="O10" i="1"/>
  <c r="O11" i="1"/>
  <c r="R5" i="1"/>
  <c r="Q5" i="1"/>
  <c r="P5" i="1"/>
  <c r="O5" i="1"/>
</calcChain>
</file>

<file path=xl/sharedStrings.xml><?xml version="1.0" encoding="utf-8"?>
<sst xmlns="http://schemas.openxmlformats.org/spreadsheetml/2006/main" count="25" uniqueCount="19">
  <si>
    <t>Temperature</t>
  </si>
  <si>
    <t>Mu</t>
  </si>
  <si>
    <t>Data Set</t>
  </si>
  <si>
    <t>Iterations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</si>
  <si>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</si>
  <si>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</si>
  <si>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</si>
  <si>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</si>
  <si>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</si>
  <si>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</si>
  <si>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</si>
  <si>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</si>
  <si>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</si>
  <si>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</si>
  <si>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min</t>
  </si>
  <si>
    <t>max</t>
  </si>
  <si>
    <t>avg</t>
  </si>
  <si>
    <t>median</t>
  </si>
  <si>
    <t>data/data03.txt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</si>
</sst>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T13" sqref="T13"/>
    </sheetView>
  </sheetViews>
  <sheetFormatPr defaultRowHeight="14.4" x14ac:dyDescent="0.3"/>
  <cols>
    <col min="1" max="1" width="14" bestFit="1" customWidth="1"/>
  </cols>
  <sheetData>
    <row r="1" spans="1:18" x14ac:dyDescent="0.3">
      <c r="A1" s="1" t="s">
        <v>0</v>
      </c>
      <c r="B1">
        <v>60</v>
      </c>
    </row>
    <row r="2" spans="1:18" x14ac:dyDescent="0.3">
      <c r="A2" s="1" t="s">
        <v>1</v>
      </c>
      <c r="B2">
        <v>0.99999000000000005</v>
      </c>
    </row>
    <row r="4" spans="1:18" x14ac:dyDescent="0.3">
      <c r="A4" s="1" t="s">
        <v>2</v>
      </c>
      <c r="B4" s="1" t="s">
        <v>3</v>
      </c>
      <c r="C4" s="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/>
      <c r="O4" s="1" t="s">
        <v>14</v>
      </c>
      <c r="P4" s="1" t="s">
        <v>15</v>
      </c>
      <c r="Q4" s="1" t="s">
        <v>16</v>
      </c>
      <c r="R4" s="1" t="s">
        <v>17</v>
      </c>
    </row>
    <row r="5" spans="1:18" x14ac:dyDescent="0.3">
      <c r="A5" t="s">
        <v>18</v>
      </c>
      <c r="B5">
        <v>1000</v>
      </c>
      <c r="D5">
        <v>4565.75</v>
      </c>
      <c r="E5">
        <v>4574.63</v>
      </c>
      <c r="F5">
        <v>4190.8</v>
      </c>
      <c r="G5">
        <v>4222.46</v>
      </c>
      <c r="H5">
        <v>4230.0200000000004</v>
      </c>
      <c r="I5">
        <v>4411.41</v>
      </c>
      <c r="J5">
        <v>4416.8100000000004</v>
      </c>
      <c r="K5">
        <v>4651.8999999999996</v>
      </c>
      <c r="L5">
        <v>4560.1000000000004</v>
      </c>
      <c r="M5">
        <v>4447.32</v>
      </c>
      <c r="O5">
        <f>MIN(D5:M5)</f>
        <v>4190.8</v>
      </c>
      <c r="P5">
        <f>MAX(D5:M5)</f>
        <v>4651.8999999999996</v>
      </c>
      <c r="Q5">
        <f>AVERAGE(D5:M5)</f>
        <v>4427.12</v>
      </c>
      <c r="R5">
        <f>MEDIAN(D5:M5)</f>
        <v>4432.0650000000005</v>
      </c>
    </row>
    <row r="6" spans="1:18" x14ac:dyDescent="0.3">
      <c r="A6" t="s">
        <v>18</v>
      </c>
      <c r="B6">
        <v>10000</v>
      </c>
      <c r="D6">
        <v>3669.26</v>
      </c>
      <c r="E6">
        <v>3792.01</v>
      </c>
      <c r="F6">
        <v>3795.77</v>
      </c>
      <c r="G6">
        <v>3639.85</v>
      </c>
      <c r="H6">
        <v>3692.86</v>
      </c>
      <c r="I6">
        <v>3779.61</v>
      </c>
      <c r="J6">
        <v>3686.71</v>
      </c>
      <c r="K6">
        <v>3762.25</v>
      </c>
      <c r="L6">
        <v>3743.04</v>
      </c>
      <c r="M6">
        <v>3862.76</v>
      </c>
      <c r="O6">
        <f t="shared" ref="O6:O11" si="0">MIN(D6:M6)</f>
        <v>3639.85</v>
      </c>
      <c r="P6">
        <f t="shared" ref="P6:P11" si="1">MAX(D6:M6)</f>
        <v>3862.76</v>
      </c>
      <c r="Q6">
        <f t="shared" ref="Q6:Q11" si="2">AVERAGE(D6:M6)</f>
        <v>3742.4120000000003</v>
      </c>
      <c r="R6">
        <f t="shared" ref="R6:R11" si="3">MEDIAN(D6:M6)</f>
        <v>3752.645</v>
      </c>
    </row>
    <row r="7" spans="1:18" x14ac:dyDescent="0.3">
      <c r="A7" t="s">
        <v>18</v>
      </c>
      <c r="B7">
        <v>50000</v>
      </c>
      <c r="D7">
        <v>3422.67</v>
      </c>
      <c r="E7">
        <v>3408.9</v>
      </c>
      <c r="F7">
        <v>3389.95</v>
      </c>
      <c r="G7">
        <v>3413.06</v>
      </c>
      <c r="H7">
        <v>3354.5</v>
      </c>
      <c r="I7">
        <v>3408.22</v>
      </c>
      <c r="J7">
        <v>3356.48</v>
      </c>
      <c r="K7">
        <v>3385.25</v>
      </c>
      <c r="L7">
        <v>3246.15</v>
      </c>
      <c r="M7">
        <v>3385.73</v>
      </c>
      <c r="O7">
        <f t="shared" si="0"/>
        <v>3246.15</v>
      </c>
      <c r="P7">
        <f t="shared" si="1"/>
        <v>3422.67</v>
      </c>
      <c r="Q7">
        <f t="shared" si="2"/>
        <v>3377.0910000000003</v>
      </c>
      <c r="R7">
        <f t="shared" si="3"/>
        <v>3387.84</v>
      </c>
    </row>
    <row r="8" spans="1:18" x14ac:dyDescent="0.3">
      <c r="A8" t="s">
        <v>18</v>
      </c>
      <c r="B8">
        <v>100000</v>
      </c>
      <c r="D8">
        <v>3014.67</v>
      </c>
      <c r="E8">
        <v>2984.26</v>
      </c>
      <c r="F8">
        <v>3004.04</v>
      </c>
      <c r="G8">
        <v>2984.25</v>
      </c>
      <c r="H8">
        <v>2913.99</v>
      </c>
      <c r="I8">
        <v>2987.01</v>
      </c>
      <c r="J8">
        <v>2886.6</v>
      </c>
      <c r="K8">
        <v>3065.28</v>
      </c>
      <c r="L8">
        <v>3032.62</v>
      </c>
      <c r="M8">
        <v>3093.25</v>
      </c>
      <c r="O8">
        <f t="shared" si="0"/>
        <v>2886.6</v>
      </c>
      <c r="P8">
        <f t="shared" si="1"/>
        <v>3093.25</v>
      </c>
      <c r="Q8">
        <f t="shared" si="2"/>
        <v>2996.5969999999998</v>
      </c>
      <c r="R8">
        <f t="shared" si="3"/>
        <v>2995.5250000000001</v>
      </c>
    </row>
    <row r="9" spans="1:18" x14ac:dyDescent="0.3">
      <c r="A9" t="s">
        <v>18</v>
      </c>
      <c r="B9">
        <v>500000</v>
      </c>
      <c r="D9">
        <v>1890.94</v>
      </c>
      <c r="E9">
        <v>1912.03</v>
      </c>
      <c r="F9">
        <v>1913.3</v>
      </c>
      <c r="G9">
        <v>1885.91</v>
      </c>
      <c r="H9">
        <v>1885.29</v>
      </c>
      <c r="I9">
        <v>1905.58</v>
      </c>
      <c r="J9">
        <v>1967.81</v>
      </c>
      <c r="K9">
        <v>1883.16</v>
      </c>
      <c r="L9">
        <v>1905.45</v>
      </c>
      <c r="M9">
        <v>1944.87</v>
      </c>
      <c r="O9">
        <f t="shared" si="0"/>
        <v>1883.16</v>
      </c>
      <c r="P9">
        <f t="shared" si="1"/>
        <v>1967.81</v>
      </c>
      <c r="Q9">
        <f t="shared" si="2"/>
        <v>1909.434</v>
      </c>
      <c r="R9">
        <f t="shared" si="3"/>
        <v>1905.5149999999999</v>
      </c>
    </row>
    <row r="10" spans="1:18" x14ac:dyDescent="0.3">
      <c r="A10" t="s">
        <v>18</v>
      </c>
      <c r="B10">
        <v>1000000</v>
      </c>
      <c r="D10">
        <v>1968.53</v>
      </c>
      <c r="E10">
        <v>1980.64</v>
      </c>
      <c r="F10">
        <v>1936.57</v>
      </c>
      <c r="G10">
        <v>1952.66</v>
      </c>
      <c r="H10">
        <v>1961.74</v>
      </c>
      <c r="I10">
        <v>1915.04</v>
      </c>
      <c r="J10">
        <v>1970.94</v>
      </c>
      <c r="K10">
        <v>1898.81</v>
      </c>
      <c r="L10">
        <v>1925.05</v>
      </c>
      <c r="M10">
        <v>1940.57</v>
      </c>
      <c r="O10">
        <f t="shared" si="0"/>
        <v>1898.81</v>
      </c>
      <c r="P10">
        <f t="shared" si="1"/>
        <v>1980.64</v>
      </c>
      <c r="Q10">
        <f t="shared" si="2"/>
        <v>1945.0549999999998</v>
      </c>
      <c r="R10">
        <f t="shared" si="3"/>
        <v>1946.615</v>
      </c>
    </row>
    <row r="11" spans="1:18" x14ac:dyDescent="0.3">
      <c r="A11" t="s">
        <v>18</v>
      </c>
      <c r="B11">
        <v>1560720</v>
      </c>
      <c r="D11">
        <v>1899.01</v>
      </c>
      <c r="E11">
        <v>1904.33</v>
      </c>
      <c r="F11">
        <v>1914.67</v>
      </c>
      <c r="G11">
        <v>1850.03</v>
      </c>
      <c r="H11">
        <v>1898.74</v>
      </c>
      <c r="I11">
        <v>1891.59</v>
      </c>
      <c r="J11">
        <v>1900.07</v>
      </c>
      <c r="K11">
        <v>1884.17</v>
      </c>
      <c r="L11">
        <v>1917.7</v>
      </c>
      <c r="M11">
        <v>1921.24</v>
      </c>
      <c r="O11">
        <f t="shared" si="0"/>
        <v>1850.03</v>
      </c>
      <c r="P11">
        <f t="shared" si="1"/>
        <v>1921.24</v>
      </c>
      <c r="Q11">
        <f t="shared" si="2"/>
        <v>1898.1550000000002</v>
      </c>
      <c r="R11">
        <f t="shared" si="3"/>
        <v>1899.54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</dc:creator>
  <cp:lastModifiedBy>clase</cp:lastModifiedBy>
  <dcterms:created xsi:type="dcterms:W3CDTF">2018-05-01T13:19:55Z</dcterms:created>
  <dcterms:modified xsi:type="dcterms:W3CDTF">2018-05-01T13:22:00Z</dcterms:modified>
</cp:coreProperties>
</file>