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"/>
    </mc:Choice>
  </mc:AlternateContent>
  <xr:revisionPtr revIDLastSave="0" documentId="10_ncr:8140008_{8CB7B58C-1A9F-4AD2-A78E-A160F7E50CC0}" xr6:coauthVersionLast="32" xr6:coauthVersionMax="32" xr10:uidLastSave="{00000000-0000-0000-0000-000000000000}"/>
  <bookViews>
    <workbookView xWindow="0" yWindow="0" windowWidth="14352" windowHeight="4308"/>
  </bookViews>
  <sheets>
    <sheet name="result - Copy" sheetId="1" r:id="rId1"/>
  </sheets>
  <calcPr calcId="0"/>
</workbook>
</file>

<file path=xl/calcChain.xml><?xml version="1.0" encoding="utf-8"?>
<calcChain xmlns="http://schemas.openxmlformats.org/spreadsheetml/2006/main">
  <c r="R6" i="1" l="1"/>
  <c r="R7" i="1"/>
  <c r="R8" i="1"/>
  <c r="R11" i="1"/>
  <c r="R9" i="1"/>
  <c r="R10" i="1"/>
  <c r="Q10" i="1"/>
  <c r="Q6" i="1"/>
  <c r="Q7" i="1"/>
  <c r="Q8" i="1"/>
  <c r="Q11" i="1"/>
  <c r="Q9" i="1"/>
  <c r="P6" i="1"/>
  <c r="P7" i="1"/>
  <c r="P8" i="1"/>
  <c r="P11" i="1"/>
  <c r="P9" i="1"/>
  <c r="P10" i="1"/>
  <c r="O6" i="1"/>
  <c r="O7" i="1"/>
  <c r="O8" i="1"/>
  <c r="O11" i="1"/>
  <c r="O9" i="1"/>
  <c r="O10" i="1"/>
  <c r="R5" i="1"/>
  <c r="Q5" i="1"/>
  <c r="P5" i="1"/>
  <c r="O5" i="1"/>
</calcChain>
</file>

<file path=xl/sharedStrings.xml><?xml version="1.0" encoding="utf-8"?>
<sst xmlns="http://schemas.openxmlformats.org/spreadsheetml/2006/main" count="25" uniqueCount="19">
  <si>
    <t>Temperature</t>
  </si>
  <si>
    <t>Mu</t>
  </si>
  <si>
    <t>Data Set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</si>
  <si>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</si>
  <si>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</si>
  <si>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</si>
  <si>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</si>
  <si>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</si>
  <si>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</si>
  <si>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</si>
  <si>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</si>
  <si>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</si>
  <si>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</si>
  <si>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</si>
  <si>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</si>
  <si>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</si>
  <si>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</si>
  <si>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median</t>
  </si>
  <si>
    <t>data/data05.txt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</si>
</sst>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H1" workbookViewId="0">
      <selection activeCell="F22" sqref="F22"/>
    </sheetView>
  </sheetViews>
  <sheetFormatPr defaultRowHeight="14.4" x14ac:dyDescent="0.3"/>
  <cols>
    <col min="1" max="1" width="14" bestFit="1" customWidth="1"/>
  </cols>
  <sheetData>
    <row r="1" spans="1:18" x14ac:dyDescent="0.3">
      <c r="A1" s="1" t="s">
        <v>0</v>
      </c>
      <c r="B1">
        <v>40</v>
      </c>
    </row>
    <row r="2" spans="1:18" x14ac:dyDescent="0.3">
      <c r="A2" s="1" t="s">
        <v>1</v>
      </c>
      <c r="B2">
        <v>0.99999000000000005</v>
      </c>
    </row>
    <row r="4" spans="1:18" x14ac:dyDescent="0.3">
      <c r="A4" s="1" t="s">
        <v>2</v>
      </c>
      <c r="B4" s="1" t="s">
        <v>3</v>
      </c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/>
      <c r="O4" s="1" t="s">
        <v>14</v>
      </c>
      <c r="P4" s="1" t="s">
        <v>15</v>
      </c>
      <c r="Q4" s="1" t="s">
        <v>16</v>
      </c>
      <c r="R4" s="1" t="s">
        <v>17</v>
      </c>
    </row>
    <row r="5" spans="1:18" x14ac:dyDescent="0.3">
      <c r="A5" t="s">
        <v>18</v>
      </c>
      <c r="B5">
        <v>1000</v>
      </c>
      <c r="D5">
        <v>2744.65</v>
      </c>
      <c r="E5">
        <v>2919.91</v>
      </c>
      <c r="F5">
        <v>3190.3</v>
      </c>
      <c r="G5">
        <v>2961.65</v>
      </c>
      <c r="H5">
        <v>3216.57</v>
      </c>
      <c r="I5">
        <v>2875.5</v>
      </c>
      <c r="J5">
        <v>3040.2</v>
      </c>
      <c r="K5">
        <v>2956.22</v>
      </c>
      <c r="L5">
        <v>3152.7</v>
      </c>
      <c r="M5">
        <v>3160.24</v>
      </c>
      <c r="O5">
        <f>MIN(D5:M5)</f>
        <v>2744.65</v>
      </c>
      <c r="P5">
        <f>MAX(D5:M5)</f>
        <v>3216.57</v>
      </c>
      <c r="Q5">
        <f>AVERAGE(D5:M5)</f>
        <v>3021.7940000000003</v>
      </c>
      <c r="R5">
        <f>MEDIAN(D5:M5)</f>
        <v>3000.9250000000002</v>
      </c>
    </row>
    <row r="6" spans="1:18" x14ac:dyDescent="0.3">
      <c r="A6" t="s">
        <v>18</v>
      </c>
      <c r="B6">
        <v>10000</v>
      </c>
      <c r="D6">
        <v>2627.78</v>
      </c>
      <c r="E6">
        <v>2453.7800000000002</v>
      </c>
      <c r="F6">
        <v>2560.9899999999998</v>
      </c>
      <c r="G6">
        <v>2597.3200000000002</v>
      </c>
      <c r="H6">
        <v>2596.63</v>
      </c>
      <c r="I6">
        <v>2649.62</v>
      </c>
      <c r="J6">
        <v>2555.84</v>
      </c>
      <c r="K6">
        <v>2521.14</v>
      </c>
      <c r="L6">
        <v>2596.19</v>
      </c>
      <c r="M6">
        <v>2733.3</v>
      </c>
      <c r="O6">
        <f t="shared" ref="O6:O8" si="0">MIN(D6:M6)</f>
        <v>2453.7800000000002</v>
      </c>
      <c r="P6">
        <f t="shared" ref="P6:P8" si="1">MAX(D6:M6)</f>
        <v>2733.3</v>
      </c>
      <c r="Q6">
        <f t="shared" ref="Q6:Q8" si="2">AVERAGE(D6:M6)</f>
        <v>2589.2589999999996</v>
      </c>
      <c r="R6">
        <f t="shared" ref="R6:R8" si="3">MEDIAN(D6:M6)</f>
        <v>2596.41</v>
      </c>
    </row>
    <row r="7" spans="1:18" x14ac:dyDescent="0.3">
      <c r="A7" t="s">
        <v>18</v>
      </c>
      <c r="B7">
        <v>50000</v>
      </c>
      <c r="D7">
        <v>2188.3000000000002</v>
      </c>
      <c r="E7">
        <v>2264.08</v>
      </c>
      <c r="F7">
        <v>2197.37</v>
      </c>
      <c r="G7">
        <v>2276.79</v>
      </c>
      <c r="H7">
        <v>2314.33</v>
      </c>
      <c r="I7">
        <v>2309.6999999999998</v>
      </c>
      <c r="J7">
        <v>2259.69</v>
      </c>
      <c r="K7">
        <v>2312.64</v>
      </c>
      <c r="L7">
        <v>2199.09</v>
      </c>
      <c r="M7">
        <v>2228.4499999999998</v>
      </c>
      <c r="O7">
        <f t="shared" si="0"/>
        <v>2188.3000000000002</v>
      </c>
      <c r="P7">
        <f t="shared" si="1"/>
        <v>2314.33</v>
      </c>
      <c r="Q7">
        <f t="shared" si="2"/>
        <v>2255.0440000000003</v>
      </c>
      <c r="R7">
        <f t="shared" si="3"/>
        <v>2261.8850000000002</v>
      </c>
    </row>
    <row r="8" spans="1:18" x14ac:dyDescent="0.3">
      <c r="A8" t="s">
        <v>18</v>
      </c>
      <c r="B8">
        <v>100000</v>
      </c>
      <c r="D8">
        <v>2041.45</v>
      </c>
      <c r="E8">
        <v>2093.9</v>
      </c>
      <c r="F8">
        <v>1939.78</v>
      </c>
      <c r="G8">
        <v>2014.22</v>
      </c>
      <c r="H8">
        <v>1915.13</v>
      </c>
      <c r="I8">
        <v>2037.54</v>
      </c>
      <c r="J8">
        <v>1994.41</v>
      </c>
      <c r="K8">
        <v>2057.4899999999998</v>
      </c>
      <c r="L8">
        <v>1990.11</v>
      </c>
      <c r="M8">
        <v>1952.35</v>
      </c>
      <c r="O8">
        <f t="shared" si="0"/>
        <v>1915.13</v>
      </c>
      <c r="P8">
        <f t="shared" si="1"/>
        <v>2093.9</v>
      </c>
      <c r="Q8">
        <f t="shared" si="2"/>
        <v>2003.6379999999997</v>
      </c>
      <c r="R8">
        <f t="shared" si="3"/>
        <v>2004.3150000000001</v>
      </c>
    </row>
    <row r="9" spans="1:18" x14ac:dyDescent="0.3">
      <c r="A9" t="s">
        <v>18</v>
      </c>
      <c r="B9">
        <v>500000</v>
      </c>
      <c r="D9">
        <v>1510.51</v>
      </c>
      <c r="E9">
        <v>1492.1</v>
      </c>
      <c r="F9">
        <v>1513.91</v>
      </c>
      <c r="G9">
        <v>1513.71</v>
      </c>
      <c r="H9">
        <v>1504.77</v>
      </c>
      <c r="I9">
        <v>1500.42</v>
      </c>
      <c r="J9">
        <v>1493.28</v>
      </c>
      <c r="K9">
        <v>1497.72</v>
      </c>
      <c r="L9">
        <v>1521.85</v>
      </c>
      <c r="M9">
        <v>1501.19</v>
      </c>
      <c r="O9">
        <f>MIN(D9:M9)</f>
        <v>1492.1</v>
      </c>
      <c r="P9">
        <f>MAX(D9:M9)</f>
        <v>1521.85</v>
      </c>
      <c r="Q9">
        <f>AVERAGE(D9:M9)</f>
        <v>1504.9460000000001</v>
      </c>
      <c r="R9">
        <f>MEDIAN(D9:M9)</f>
        <v>1502.98</v>
      </c>
    </row>
    <row r="10" spans="1:18" x14ac:dyDescent="0.3">
      <c r="A10" t="s">
        <v>18</v>
      </c>
      <c r="B10">
        <v>1000000</v>
      </c>
      <c r="D10">
        <v>1517.92</v>
      </c>
      <c r="E10">
        <v>1496.38</v>
      </c>
      <c r="F10">
        <v>1503.91</v>
      </c>
      <c r="G10">
        <v>1525.69</v>
      </c>
      <c r="H10">
        <v>1485.49</v>
      </c>
      <c r="I10">
        <v>1500.72</v>
      </c>
      <c r="J10">
        <v>1492.46</v>
      </c>
      <c r="K10">
        <v>1474.26</v>
      </c>
      <c r="L10">
        <v>1493.75</v>
      </c>
      <c r="M10">
        <v>1492.75</v>
      </c>
      <c r="O10">
        <f>MIN(D10:M10)</f>
        <v>1474.26</v>
      </c>
      <c r="P10">
        <f>MAX(D10:M10)</f>
        <v>1525.69</v>
      </c>
      <c r="Q10">
        <f>AVERAGE(D10:M10)</f>
        <v>1498.3330000000001</v>
      </c>
      <c r="R10">
        <f>MEDIAN(D10:M10)</f>
        <v>1495.0650000000001</v>
      </c>
    </row>
    <row r="11" spans="1:18" x14ac:dyDescent="0.3">
      <c r="A11" t="s">
        <v>18</v>
      </c>
      <c r="B11">
        <v>1520173</v>
      </c>
      <c r="D11">
        <v>1519.16</v>
      </c>
      <c r="E11">
        <v>1493.58</v>
      </c>
      <c r="F11">
        <v>1483.73</v>
      </c>
      <c r="G11">
        <v>1502.53</v>
      </c>
      <c r="H11">
        <v>1490.78</v>
      </c>
      <c r="I11">
        <v>1493.39</v>
      </c>
      <c r="J11">
        <v>1471.18</v>
      </c>
      <c r="K11">
        <v>1496.33</v>
      </c>
      <c r="L11">
        <v>1505.15</v>
      </c>
      <c r="M11">
        <v>1487.35</v>
      </c>
      <c r="O11">
        <f>MIN(D11:M11)</f>
        <v>1471.18</v>
      </c>
      <c r="P11">
        <f>MAX(D11:M11)</f>
        <v>1519.16</v>
      </c>
      <c r="Q11">
        <f>AVERAGE(D11:M11)</f>
        <v>1494.3179999999998</v>
      </c>
      <c r="R11">
        <f>MEDIAN(D11:M11)</f>
        <v>1493.4850000000001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2018-05-01T14:25:38Z</dcterms:created>
  <dcterms:modified xsi:type="dcterms:W3CDTF">2018-05-01T14:31:35Z</dcterms:modified>
</cp:coreProperties>
</file>