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406E67F4-1590-4635-B329-C6450C1D2169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</calcChain>
</file>

<file path=xl/sharedStrings.xml><?xml version="1.0" encoding="utf-8"?>
<sst xmlns="http://schemas.openxmlformats.org/spreadsheetml/2006/main" count="27" uniqueCount="9">
  <si>
    <t>Freq</t>
  </si>
  <si>
    <t>Ratio</t>
  </si>
  <si>
    <t>Fase</t>
  </si>
  <si>
    <t>Vs</t>
  </si>
  <si>
    <t>Rtest = 1000</t>
  </si>
  <si>
    <t>Vi-Vs</t>
  </si>
  <si>
    <t>Zfase</t>
  </si>
  <si>
    <t>ZinR</t>
  </si>
  <si>
    <t>ZinIm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</si>
</sst>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sz val="12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tabSelected="1" workbookViewId="0">
      <selection activeCell="M8" sqref="M8"/>
    </sheetView>
  </sheetViews>
  <sheetFormatPr defaultRowHeight="14.4" x14ac:dyDescent="0.3"/>
  <sheetData>
    <row r="1" spans="1:10" ht="15.6" x14ac:dyDescent="0.3">
      <c r="A1" s="1"/>
      <c r="B1" s="1"/>
      <c r="C1" s="1"/>
      <c r="D1" s="1"/>
      <c r="E1" s="1"/>
      <c r="F1" s="5" t="s">
        <v>4</v>
      </c>
      <c r="G1" s="5"/>
      <c r="H1" s="5"/>
      <c r="I1" s="1"/>
      <c r="J1" s="1"/>
    </row>
    <row r="2" spans="1:10" ht="15.6" x14ac:dyDescent="0.3">
      <c r="A2" s="1"/>
      <c r="B2" s="2" t="s">
        <v>0</v>
      </c>
      <c r="C2" s="3" t="s">
        <v>1</v>
      </c>
      <c r="D2" s="3" t="s">
        <v>2</v>
      </c>
      <c r="E2" s="1"/>
      <c r="F2" s="4" t="s">
        <v>3</v>
      </c>
      <c r="G2" s="4" t="s">
        <v>5</v>
      </c>
      <c r="H2" s="3" t="s">
        <v>7</v>
      </c>
      <c r="I2" s="4" t="s">
        <v>6</v>
      </c>
      <c r="J2" s="3" t="s">
        <v>8</v>
      </c>
    </row>
    <row r="3" spans="1:10" ht="15.6" x14ac:dyDescent="0.3">
      <c r="A3" s="1"/>
      <c r="B3" s="1">
        <v>20</v>
      </c>
      <c r="C3" s="1">
        <v>5.8</v>
      </c>
      <c r="D3" s="1">
        <v>23</v>
      </c>
      <c r="E3" s="1"/>
      <c r="F3" s="1">
        <v>1.9419999999999999</v>
      </c>
      <c r="G3" s="1">
        <v>0.82199999999999995</v>
      </c>
      <c r="H3" s="1">
        <f>(F3*1000/(G3))-1000</f>
        <v>1362.5304136253044</v>
      </c>
      <c r="I3" s="1">
        <v>14</v>
      </c>
      <c r="J3" s="1">
        <f>-H3*TAN(I3*PI()/180)</f>
        <v>-339.71698684229005</v>
      </c>
    </row>
    <row r="4" spans="1:10" ht="15.6" x14ac:dyDescent="0.3">
      <c r="A4" s="1"/>
      <c r="B4" s="1">
        <v>25</v>
      </c>
      <c r="C4" s="1">
        <v>6.6</v>
      </c>
      <c r="D4" s="1">
        <v>25</v>
      </c>
      <c r="E4" s="1"/>
      <c r="F4" s="1">
        <v>1.94</v>
      </c>
      <c r="G4" s="1">
        <v>0.90200000000000002</v>
      </c>
      <c r="H4" s="1">
        <f t="shared" ref="H4:H38" si="0">(F4*1000/(G4))-1000</f>
        <v>1150.7760532150774</v>
      </c>
      <c r="I4" s="1">
        <v>20</v>
      </c>
      <c r="J4" s="1">
        <f t="shared" ref="J4:J38" si="1">-H4*TAN(I4*PI()/180)</f>
        <v>-418.84822967662745</v>
      </c>
    </row>
    <row r="5" spans="1:10" ht="15.6" x14ac:dyDescent="0.3">
      <c r="A5" s="1"/>
      <c r="B5" s="1">
        <v>30</v>
      </c>
      <c r="C5" s="1">
        <v>7.4</v>
      </c>
      <c r="D5" s="1">
        <v>28</v>
      </c>
      <c r="E5" s="1"/>
      <c r="F5" s="1">
        <v>1.931</v>
      </c>
      <c r="G5" s="1">
        <v>1.0109999999999999</v>
      </c>
      <c r="H5" s="1">
        <f t="shared" si="0"/>
        <v>909.99010880316541</v>
      </c>
      <c r="I5" s="1">
        <v>25</v>
      </c>
      <c r="J5" s="1">
        <f t="shared" si="1"/>
        <v>-424.3353565802164</v>
      </c>
    </row>
    <row r="6" spans="1:10" ht="15.6" x14ac:dyDescent="0.3">
      <c r="A6" s="1"/>
      <c r="B6" s="1">
        <v>35</v>
      </c>
      <c r="C6" s="1">
        <v>8.4</v>
      </c>
      <c r="D6" s="1">
        <v>30</v>
      </c>
      <c r="E6" s="1"/>
      <c r="F6" s="1">
        <v>1.9279999999999999</v>
      </c>
      <c r="G6" s="1">
        <v>1.131</v>
      </c>
      <c r="H6" s="1">
        <f t="shared" si="0"/>
        <v>704.68611847922193</v>
      </c>
      <c r="I6" s="1">
        <v>32</v>
      </c>
      <c r="J6" s="1">
        <f t="shared" si="1"/>
        <v>-440.33675815361096</v>
      </c>
    </row>
    <row r="7" spans="1:10" ht="15.6" x14ac:dyDescent="0.3">
      <c r="A7" s="1"/>
      <c r="B7" s="1">
        <v>40</v>
      </c>
      <c r="C7" s="1">
        <v>9.4</v>
      </c>
      <c r="D7" s="1">
        <v>30</v>
      </c>
      <c r="E7" s="1"/>
      <c r="F7" s="1">
        <v>1.905</v>
      </c>
      <c r="G7" s="1">
        <v>1.27</v>
      </c>
      <c r="H7" s="1">
        <f t="shared" si="0"/>
        <v>500</v>
      </c>
      <c r="I7" s="1">
        <v>37</v>
      </c>
      <c r="J7" s="1">
        <f t="shared" si="1"/>
        <v>-376.77702505139712</v>
      </c>
    </row>
    <row r="8" spans="1:10" ht="15.6" x14ac:dyDescent="0.3">
      <c r="A8" s="1"/>
      <c r="B8" s="1">
        <v>50</v>
      </c>
      <c r="C8" s="1">
        <v>11.4</v>
      </c>
      <c r="D8" s="1">
        <v>25</v>
      </c>
      <c r="E8" s="1"/>
      <c r="F8" s="1">
        <v>1.91</v>
      </c>
      <c r="G8" s="1">
        <v>1.456</v>
      </c>
      <c r="H8" s="1">
        <f t="shared" si="0"/>
        <v>311.8131868131868</v>
      </c>
      <c r="I8" s="1">
        <v>46</v>
      </c>
      <c r="J8" s="1">
        <f t="shared" si="1"/>
        <v>-322.89200718469675</v>
      </c>
    </row>
    <row r="9" spans="1:10" ht="15.6" x14ac:dyDescent="0.3">
      <c r="A9" s="1"/>
      <c r="B9" s="1">
        <v>60</v>
      </c>
      <c r="C9" s="1">
        <v>12.9</v>
      </c>
      <c r="D9" s="1">
        <v>15</v>
      </c>
      <c r="E9" s="1"/>
      <c r="F9" s="1">
        <v>1.8979999999999999</v>
      </c>
      <c r="G9" s="1">
        <v>1.53</v>
      </c>
      <c r="H9" s="1">
        <f t="shared" si="0"/>
        <v>240.52287581699352</v>
      </c>
      <c r="I9" s="1">
        <v>43</v>
      </c>
      <c r="J9" s="1">
        <f t="shared" si="1"/>
        <v>-224.29121026056177</v>
      </c>
    </row>
    <row r="10" spans="1:10" ht="15.6" x14ac:dyDescent="0.3">
      <c r="A10" s="1"/>
      <c r="B10" s="1">
        <v>70</v>
      </c>
      <c r="C10" s="1">
        <v>13.3</v>
      </c>
      <c r="D10" s="1">
        <v>3</v>
      </c>
      <c r="E10" s="1"/>
      <c r="F10" s="1">
        <v>1.8979999999999999</v>
      </c>
      <c r="G10" s="1">
        <v>1.5249999999999999</v>
      </c>
      <c r="H10" s="1">
        <f t="shared" si="0"/>
        <v>244.5901639344263</v>
      </c>
      <c r="I10" s="1">
        <v>35</v>
      </c>
      <c r="J10" s="1">
        <f t="shared" si="1"/>
        <v>-171.26387655883397</v>
      </c>
    </row>
    <row r="11" spans="1:10" ht="15.6" x14ac:dyDescent="0.3">
      <c r="A11" s="1"/>
      <c r="B11" s="1">
        <v>80</v>
      </c>
      <c r="C11" s="1">
        <v>12.6</v>
      </c>
      <c r="D11" s="1">
        <v>-9</v>
      </c>
      <c r="E11" s="1"/>
      <c r="F11" s="1">
        <v>1.8979999999999999</v>
      </c>
      <c r="G11" s="1">
        <v>1.5</v>
      </c>
      <c r="H11" s="1">
        <f t="shared" si="0"/>
        <v>265.33333333333326</v>
      </c>
      <c r="I11" s="1">
        <v>26</v>
      </c>
      <c r="J11" s="1">
        <f t="shared" si="1"/>
        <v>-129.41171349947518</v>
      </c>
    </row>
    <row r="12" spans="1:10" ht="15.6" x14ac:dyDescent="0.3">
      <c r="A12" s="1"/>
      <c r="B12" s="1">
        <v>90</v>
      </c>
      <c r="C12" s="1">
        <v>11.6</v>
      </c>
      <c r="D12" s="1">
        <v>-15</v>
      </c>
      <c r="E12" s="1"/>
      <c r="F12" s="1">
        <v>1.899</v>
      </c>
      <c r="G12" s="1">
        <v>1.468</v>
      </c>
      <c r="H12" s="1">
        <f t="shared" si="0"/>
        <v>293.59673024523158</v>
      </c>
      <c r="I12" s="1">
        <v>19</v>
      </c>
      <c r="J12" s="1">
        <f t="shared" si="1"/>
        <v>-101.09346139499026</v>
      </c>
    </row>
    <row r="13" spans="1:10" ht="15.6" x14ac:dyDescent="0.3">
      <c r="A13" s="1"/>
      <c r="B13" s="1">
        <v>100</v>
      </c>
      <c r="C13" s="1">
        <v>10.6</v>
      </c>
      <c r="D13" s="1">
        <v>-19</v>
      </c>
      <c r="E13" s="1"/>
      <c r="F13" s="1">
        <v>1.9</v>
      </c>
      <c r="G13" s="1">
        <v>1.4470000000000001</v>
      </c>
      <c r="H13" s="1">
        <f t="shared" si="0"/>
        <v>313.06150656530758</v>
      </c>
      <c r="I13" s="1">
        <v>14</v>
      </c>
      <c r="J13" s="1">
        <f t="shared" si="1"/>
        <v>-78.055000199005434</v>
      </c>
    </row>
    <row r="14" spans="1:10" ht="15.6" x14ac:dyDescent="0.3">
      <c r="A14" s="1"/>
      <c r="B14" s="1">
        <v>150</v>
      </c>
      <c r="C14" s="1">
        <v>7.4</v>
      </c>
      <c r="D14" s="1">
        <v>-15</v>
      </c>
      <c r="E14" s="1"/>
      <c r="F14" s="1">
        <v>1.909</v>
      </c>
      <c r="G14" s="1">
        <v>1.375</v>
      </c>
      <c r="H14" s="1">
        <f t="shared" si="0"/>
        <v>388.36363636363626</v>
      </c>
      <c r="I14" s="1">
        <v>8</v>
      </c>
      <c r="J14" s="1">
        <f t="shared" si="1"/>
        <v>-54.580949622601466</v>
      </c>
    </row>
    <row r="15" spans="1:10" ht="15.6" x14ac:dyDescent="0.3">
      <c r="A15" s="1"/>
      <c r="B15" s="1">
        <v>200</v>
      </c>
      <c r="C15" s="1">
        <v>6.4</v>
      </c>
      <c r="D15" s="1">
        <v>-5</v>
      </c>
      <c r="E15" s="1"/>
      <c r="F15" s="1">
        <v>1.91</v>
      </c>
      <c r="G15" s="1">
        <v>1.349</v>
      </c>
      <c r="H15" s="1">
        <f t="shared" si="0"/>
        <v>415.86360266864335</v>
      </c>
      <c r="I15" s="1">
        <v>9</v>
      </c>
      <c r="J15" s="1">
        <f t="shared" si="1"/>
        <v>-65.866323960018406</v>
      </c>
    </row>
    <row r="16" spans="1:10" ht="15.6" x14ac:dyDescent="0.3">
      <c r="A16" s="1"/>
      <c r="B16" s="1">
        <v>250</v>
      </c>
      <c r="C16" s="1">
        <v>6.4</v>
      </c>
      <c r="D16" s="1">
        <v>5</v>
      </c>
      <c r="E16" s="1"/>
      <c r="F16" s="1">
        <v>1.911</v>
      </c>
      <c r="G16" s="1">
        <v>1.3380000000000001</v>
      </c>
      <c r="H16" s="1">
        <f t="shared" si="0"/>
        <v>428.25112107623318</v>
      </c>
      <c r="I16" s="1">
        <v>10</v>
      </c>
      <c r="J16" s="1">
        <f t="shared" si="1"/>
        <v>-75.512227164387468</v>
      </c>
    </row>
    <row r="17" spans="1:10" ht="15.6" x14ac:dyDescent="0.3">
      <c r="A17" s="1"/>
      <c r="B17" s="1">
        <v>300</v>
      </c>
      <c r="C17" s="1">
        <v>6.9</v>
      </c>
      <c r="D17" s="1">
        <v>11</v>
      </c>
      <c r="E17" s="1"/>
      <c r="F17" s="1">
        <v>1.911</v>
      </c>
      <c r="G17" s="1">
        <v>1.34</v>
      </c>
      <c r="H17" s="1">
        <f t="shared" si="0"/>
        <v>426.11940298507443</v>
      </c>
      <c r="I17" s="1">
        <v>12</v>
      </c>
      <c r="J17" s="1">
        <f t="shared" si="1"/>
        <v>-90.574475159389976</v>
      </c>
    </row>
    <row r="18" spans="1:10" ht="15.6" x14ac:dyDescent="0.3">
      <c r="A18" s="1"/>
      <c r="B18" s="1">
        <v>350</v>
      </c>
      <c r="C18" s="1">
        <v>7.6</v>
      </c>
      <c r="D18" s="1">
        <v>18</v>
      </c>
      <c r="E18" s="1"/>
      <c r="F18" s="1">
        <v>1.91</v>
      </c>
      <c r="G18" s="1">
        <v>1.345</v>
      </c>
      <c r="H18" s="1">
        <f t="shared" si="0"/>
        <v>420.07434944237912</v>
      </c>
      <c r="I18" s="1">
        <v>15</v>
      </c>
      <c r="J18" s="1">
        <f t="shared" si="1"/>
        <v>-112.55858269411472</v>
      </c>
    </row>
    <row r="19" spans="1:10" ht="15.6" x14ac:dyDescent="0.3">
      <c r="A19" s="1"/>
      <c r="B19" s="1">
        <v>400</v>
      </c>
      <c r="C19" s="1">
        <v>8.6</v>
      </c>
      <c r="D19" s="1">
        <v>20</v>
      </c>
      <c r="E19" s="1"/>
      <c r="F19" s="1">
        <v>1.91</v>
      </c>
      <c r="G19" s="1">
        <v>1.3740000000000001</v>
      </c>
      <c r="H19" s="1">
        <f t="shared" si="0"/>
        <v>390.10189228529839</v>
      </c>
      <c r="I19" s="1">
        <v>19</v>
      </c>
      <c r="J19" s="1">
        <f t="shared" si="1"/>
        <v>-134.32285351037885</v>
      </c>
    </row>
    <row r="20" spans="1:10" ht="15.6" x14ac:dyDescent="0.3">
      <c r="A20" s="1"/>
      <c r="B20" s="1">
        <v>500</v>
      </c>
      <c r="C20" s="1">
        <v>10.7</v>
      </c>
      <c r="D20" s="1">
        <v>19</v>
      </c>
      <c r="E20" s="1"/>
      <c r="F20" s="1">
        <v>1.9059999999999999</v>
      </c>
      <c r="G20" s="1">
        <v>1.458</v>
      </c>
      <c r="H20" s="1">
        <f t="shared" si="0"/>
        <v>307.2702331961591</v>
      </c>
      <c r="I20" s="1">
        <v>27</v>
      </c>
      <c r="J20" s="1">
        <f t="shared" si="1"/>
        <v>-156.56200368553093</v>
      </c>
    </row>
    <row r="21" spans="1:10" ht="15.6" x14ac:dyDescent="0.3">
      <c r="A21" s="1"/>
      <c r="B21" s="1">
        <v>600</v>
      </c>
      <c r="C21" s="1">
        <v>12.3</v>
      </c>
      <c r="D21" s="1">
        <v>10</v>
      </c>
      <c r="E21" s="1"/>
      <c r="F21" s="1">
        <v>1.8979999999999999</v>
      </c>
      <c r="G21" s="1">
        <v>1.5389999999999999</v>
      </c>
      <c r="H21" s="1">
        <f t="shared" si="0"/>
        <v>233.26835607537373</v>
      </c>
      <c r="I21" s="1">
        <v>29</v>
      </c>
      <c r="J21" s="1">
        <f t="shared" si="1"/>
        <v>-129.30276119008718</v>
      </c>
    </row>
    <row r="22" spans="1:10" ht="15.6" x14ac:dyDescent="0.3">
      <c r="A22" s="1"/>
      <c r="B22" s="1">
        <v>700</v>
      </c>
      <c r="C22" s="1">
        <v>12.8</v>
      </c>
      <c r="D22" s="1">
        <v>-2</v>
      </c>
      <c r="E22" s="1"/>
      <c r="F22" s="1">
        <v>1.8979999999999999</v>
      </c>
      <c r="G22" s="1">
        <v>1.575</v>
      </c>
      <c r="H22" s="1">
        <f t="shared" si="0"/>
        <v>205.07936507936506</v>
      </c>
      <c r="I22" s="1">
        <v>26</v>
      </c>
      <c r="J22" s="1">
        <f t="shared" si="1"/>
        <v>-100.02388959160206</v>
      </c>
    </row>
    <row r="23" spans="1:10" ht="15.6" x14ac:dyDescent="0.3">
      <c r="A23" s="1"/>
      <c r="B23" s="1">
        <v>800</v>
      </c>
      <c r="C23" s="1">
        <v>12.3</v>
      </c>
      <c r="D23" s="1">
        <v>-12</v>
      </c>
      <c r="E23" s="1"/>
      <c r="F23" s="1">
        <v>1.8979999999999999</v>
      </c>
      <c r="G23" s="1">
        <v>1.58</v>
      </c>
      <c r="H23" s="1">
        <f t="shared" si="0"/>
        <v>201.2658227848101</v>
      </c>
      <c r="I23" s="1">
        <v>20</v>
      </c>
      <c r="J23" s="1">
        <f t="shared" si="1"/>
        <v>-73.254768668767298</v>
      </c>
    </row>
    <row r="24" spans="1:10" ht="15.6" x14ac:dyDescent="0.3">
      <c r="A24" s="1"/>
      <c r="B24" s="1">
        <v>900</v>
      </c>
      <c r="C24" s="1">
        <v>11.4</v>
      </c>
      <c r="D24" s="1">
        <v>-19</v>
      </c>
      <c r="E24" s="1"/>
      <c r="F24" s="1">
        <v>1.897</v>
      </c>
      <c r="G24" s="1">
        <v>1.5549999999999999</v>
      </c>
      <c r="H24" s="1">
        <f t="shared" si="0"/>
        <v>219.93569131832805</v>
      </c>
      <c r="I24" s="1">
        <v>14</v>
      </c>
      <c r="J24" s="1">
        <f t="shared" si="1"/>
        <v>-54.836126670333009</v>
      </c>
    </row>
    <row r="25" spans="1:10" ht="15.6" x14ac:dyDescent="0.3">
      <c r="A25" s="1"/>
      <c r="B25" s="1">
        <v>1000</v>
      </c>
      <c r="C25" s="1">
        <v>10.5</v>
      </c>
      <c r="D25" s="1">
        <v>-22</v>
      </c>
      <c r="E25" s="1"/>
      <c r="F25" s="1">
        <v>1.897</v>
      </c>
      <c r="G25" s="1">
        <v>1.5649999999999999</v>
      </c>
      <c r="H25" s="1">
        <f t="shared" si="0"/>
        <v>212.14057507987218</v>
      </c>
      <c r="I25" s="1">
        <v>12</v>
      </c>
      <c r="J25" s="1">
        <f t="shared" si="1"/>
        <v>-45.091871229678802</v>
      </c>
    </row>
    <row r="26" spans="1:10" ht="15.6" x14ac:dyDescent="0.3">
      <c r="A26" s="1"/>
      <c r="B26" s="1">
        <v>1500</v>
      </c>
      <c r="C26" s="1">
        <v>7.3</v>
      </c>
      <c r="D26" s="1">
        <v>-18</v>
      </c>
      <c r="E26" s="1"/>
      <c r="F26" s="1">
        <v>1.8979999999999999</v>
      </c>
      <c r="G26" s="1">
        <v>1.5309999999999999</v>
      </c>
      <c r="H26" s="1">
        <f t="shared" si="0"/>
        <v>239.71260613977802</v>
      </c>
      <c r="I26" s="1">
        <v>5</v>
      </c>
      <c r="J26" s="1">
        <f t="shared" si="1"/>
        <v>-20.972135541485383</v>
      </c>
    </row>
    <row r="27" spans="1:10" ht="15.6" x14ac:dyDescent="0.3">
      <c r="A27" s="1"/>
      <c r="B27" s="1">
        <v>2000</v>
      </c>
      <c r="C27" s="1">
        <v>6.2</v>
      </c>
      <c r="D27" s="1">
        <v>-7</v>
      </c>
      <c r="E27" s="1"/>
      <c r="F27" s="1">
        <v>1.8979999999999999</v>
      </c>
      <c r="G27" s="1">
        <v>1.518</v>
      </c>
      <c r="H27" s="1">
        <f t="shared" si="0"/>
        <v>250.32938076416326</v>
      </c>
      <c r="I27" s="1">
        <v>6</v>
      </c>
      <c r="J27" s="1">
        <f t="shared" si="1"/>
        <v>-26.310678129747718</v>
      </c>
    </row>
    <row r="28" spans="1:10" ht="15.6" x14ac:dyDescent="0.3">
      <c r="A28" s="1"/>
      <c r="B28" s="1">
        <v>2500</v>
      </c>
      <c r="C28" s="1">
        <v>6.1</v>
      </c>
      <c r="D28" s="1">
        <v>0</v>
      </c>
      <c r="E28" s="1"/>
      <c r="F28" s="1">
        <v>1.9019999999999999</v>
      </c>
      <c r="G28" s="1">
        <v>1.51</v>
      </c>
      <c r="H28" s="1">
        <f t="shared" si="0"/>
        <v>259.60264900662241</v>
      </c>
      <c r="I28" s="1">
        <v>5</v>
      </c>
      <c r="J28" s="1">
        <f t="shared" si="1"/>
        <v>-22.71228880937894</v>
      </c>
    </row>
    <row r="29" spans="1:10" ht="15.6" x14ac:dyDescent="0.3">
      <c r="A29" s="1"/>
      <c r="B29" s="1">
        <v>3000</v>
      </c>
      <c r="C29" s="1">
        <v>6.4</v>
      </c>
      <c r="D29" s="1">
        <v>9</v>
      </c>
      <c r="E29" s="1"/>
      <c r="F29" s="1">
        <v>1.8979999999999999</v>
      </c>
      <c r="G29" s="1">
        <v>1.5</v>
      </c>
      <c r="H29" s="1">
        <f t="shared" si="0"/>
        <v>265.33333333333326</v>
      </c>
      <c r="I29" s="1">
        <v>6</v>
      </c>
      <c r="J29" s="1">
        <f t="shared" si="1"/>
        <v>-27.887657090492812</v>
      </c>
    </row>
    <row r="30" spans="1:10" ht="15.6" x14ac:dyDescent="0.3">
      <c r="A30" s="1"/>
      <c r="B30" s="1">
        <v>4000</v>
      </c>
      <c r="C30" s="1">
        <v>7.9</v>
      </c>
      <c r="D30" s="1">
        <v>18</v>
      </c>
      <c r="E30" s="1"/>
      <c r="F30" s="1">
        <v>1.8979999999999999</v>
      </c>
      <c r="G30" s="1">
        <v>1.512</v>
      </c>
      <c r="H30" s="1">
        <f t="shared" si="0"/>
        <v>255.29100529100538</v>
      </c>
      <c r="I30" s="1">
        <v>11</v>
      </c>
      <c r="J30" s="1">
        <f t="shared" si="1"/>
        <v>-49.623544528544549</v>
      </c>
    </row>
    <row r="31" spans="1:10" ht="15.6" x14ac:dyDescent="0.3">
      <c r="A31" s="1"/>
      <c r="B31" s="1">
        <v>5000</v>
      </c>
      <c r="C31" s="1">
        <v>9.8000000000000007</v>
      </c>
      <c r="D31" s="1">
        <v>20</v>
      </c>
      <c r="E31" s="1"/>
      <c r="F31" s="1">
        <v>1.9019999999999999</v>
      </c>
      <c r="G31" s="1">
        <v>1.532</v>
      </c>
      <c r="H31" s="1">
        <f t="shared" si="0"/>
        <v>241.51436031331582</v>
      </c>
      <c r="I31" s="1">
        <v>15</v>
      </c>
      <c r="J31" s="1">
        <f t="shared" si="1"/>
        <v>-64.713577806472159</v>
      </c>
    </row>
    <row r="32" spans="1:10" ht="15.6" x14ac:dyDescent="0.3">
      <c r="A32" s="1"/>
      <c r="B32" s="1">
        <v>6000</v>
      </c>
      <c r="C32" s="1">
        <v>11.7</v>
      </c>
      <c r="D32" s="1">
        <v>14</v>
      </c>
      <c r="E32" s="1"/>
      <c r="F32" s="1">
        <v>1.8979999999999999</v>
      </c>
      <c r="G32" s="1">
        <v>1.5720000000000001</v>
      </c>
      <c r="H32" s="1">
        <f t="shared" si="0"/>
        <v>207.37913486005095</v>
      </c>
      <c r="I32" s="1">
        <v>20</v>
      </c>
      <c r="J32" s="1">
        <f t="shared" si="1"/>
        <v>-75.479832296935115</v>
      </c>
    </row>
    <row r="33" spans="1:10" ht="15.6" x14ac:dyDescent="0.3">
      <c r="A33" s="1"/>
      <c r="B33" s="1">
        <v>7000</v>
      </c>
      <c r="C33" s="1">
        <v>12.9</v>
      </c>
      <c r="D33" s="1">
        <v>4</v>
      </c>
      <c r="E33" s="1"/>
      <c r="F33" s="1">
        <v>1.8979999999999999</v>
      </c>
      <c r="G33" s="1">
        <v>1.615</v>
      </c>
      <c r="H33" s="1">
        <f t="shared" si="0"/>
        <v>175.23219814241497</v>
      </c>
      <c r="I33" s="1">
        <v>22</v>
      </c>
      <c r="J33" s="1">
        <f t="shared" si="1"/>
        <v>-70.798403660278296</v>
      </c>
    </row>
    <row r="34" spans="1:10" ht="15.6" x14ac:dyDescent="0.3">
      <c r="A34" s="1"/>
      <c r="B34" s="1">
        <v>8000</v>
      </c>
      <c r="C34" s="1">
        <v>13.1</v>
      </c>
      <c r="D34" s="1">
        <v>-9</v>
      </c>
      <c r="E34" s="1"/>
      <c r="F34" s="1">
        <v>1.875</v>
      </c>
      <c r="G34" s="1">
        <v>1.6</v>
      </c>
      <c r="H34" s="1">
        <f t="shared" si="0"/>
        <v>171.875</v>
      </c>
      <c r="I34" s="1">
        <v>18</v>
      </c>
      <c r="J34" s="1">
        <f t="shared" si="1"/>
        <v>-55.845572790030765</v>
      </c>
    </row>
    <row r="35" spans="1:10" ht="15.6" x14ac:dyDescent="0.3">
      <c r="A35" s="1"/>
      <c r="B35" s="1">
        <v>9000</v>
      </c>
      <c r="C35" s="1">
        <v>12.6</v>
      </c>
      <c r="D35" s="1">
        <v>-18</v>
      </c>
      <c r="E35" s="1"/>
      <c r="F35" s="1">
        <v>1.875</v>
      </c>
      <c r="G35" s="1">
        <v>1.62</v>
      </c>
      <c r="H35" s="1">
        <f t="shared" si="0"/>
        <v>157.40740740740739</v>
      </c>
      <c r="I35" s="1">
        <v>14</v>
      </c>
      <c r="J35" s="1">
        <f t="shared" si="1"/>
        <v>-39.246074521611767</v>
      </c>
    </row>
    <row r="36" spans="1:10" ht="15.6" x14ac:dyDescent="0.3">
      <c r="A36" s="1"/>
      <c r="B36" s="1">
        <v>10000</v>
      </c>
      <c r="C36" s="1">
        <v>11.8</v>
      </c>
      <c r="D36" s="1">
        <v>-24</v>
      </c>
      <c r="E36" s="1"/>
      <c r="F36" s="1">
        <v>1.875</v>
      </c>
      <c r="G36" s="1">
        <v>1.64</v>
      </c>
      <c r="H36" s="1">
        <f t="shared" si="0"/>
        <v>143.29268292682923</v>
      </c>
      <c r="I36" s="1">
        <v>11</v>
      </c>
      <c r="J36" s="1">
        <f t="shared" si="1"/>
        <v>-27.853276004490141</v>
      </c>
    </row>
    <row r="37" spans="1:10" ht="15.6" x14ac:dyDescent="0.3">
      <c r="A37" s="1"/>
      <c r="B37" s="1">
        <v>15000</v>
      </c>
      <c r="C37" s="1">
        <v>8.4</v>
      </c>
      <c r="D37" s="1">
        <v>-31</v>
      </c>
      <c r="E37" s="1"/>
      <c r="F37" s="1">
        <v>1.875</v>
      </c>
      <c r="G37" s="1">
        <v>1.617</v>
      </c>
      <c r="H37" s="1">
        <f t="shared" si="0"/>
        <v>159.55473098330231</v>
      </c>
      <c r="I37" s="1">
        <v>2</v>
      </c>
      <c r="J37" s="1">
        <f t="shared" si="1"/>
        <v>-5.5717739819857197</v>
      </c>
    </row>
    <row r="38" spans="1:10" ht="15.6" x14ac:dyDescent="0.3">
      <c r="A38" s="1"/>
      <c r="B38" s="1">
        <v>20000</v>
      </c>
      <c r="C38" s="1">
        <v>6.8</v>
      </c>
      <c r="D38" s="1">
        <v>-29</v>
      </c>
      <c r="E38" s="1"/>
      <c r="F38" s="1">
        <v>1.875</v>
      </c>
      <c r="G38" s="1">
        <v>1.611</v>
      </c>
      <c r="H38" s="1">
        <f t="shared" si="0"/>
        <v>163.87337057728109</v>
      </c>
      <c r="I38" s="1">
        <v>1</v>
      </c>
      <c r="J38" s="1">
        <f t="shared" si="1"/>
        <v>-2.8604203234323027</v>
      </c>
    </row>
    <row r="39" spans="1:10" ht="15.6" x14ac:dyDescent="0.3">
      <c r="A39" s="1"/>
      <c r="B39" s="1"/>
      <c r="C39" s="1"/>
      <c r="D39" s="1"/>
      <c r="E39" s="1"/>
      <c r="F39" s="1"/>
      <c r="G39" s="1"/>
      <c r="H39" s="1"/>
      <c r="I39" s="1"/>
      <c r="J39" s="1"/>
    </row>
  </sheetData>
  <mergeCells count="1">
    <mergeCell ref="F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2018-09-24T15:49:02Z</dcterms:modified>
</cp:coreProperties>
</file>