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8E8B176-B85A-43DA-95AF-7C86345C0E6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23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</calcChain>
</file>

<file path=xl/sharedStrings.xml><?xml version="1.0" encoding="utf-8"?>
<sst xmlns="http://schemas.openxmlformats.org/spreadsheetml/2006/main" count="10" uniqueCount="10">
  <si>
    <t>Freq</t>
  </si>
  <si>
    <t>Ratio</t>
  </si>
  <si>
    <t>Fase</t>
  </si>
  <si>
    <t>Rtest = 1000</t>
  </si>
  <si>
    <t>Vs</t>
  </si>
  <si>
    <t>Vi-Vs</t>
  </si>
  <si>
    <t>ZinR</t>
  </si>
  <si>
    <t>Zfase</t>
  </si>
  <si>
    <t>ZinIm</t>
  </si>
  <si>
    <t>x2?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</si>
</sst>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O8" sqref="O8"/>
    </sheetView>
  </sheetViews>
  <sheetFormatPr defaultRowHeight="14.4" x14ac:dyDescent="0.3"/>
  <sheetData>
    <row r="1" spans="1:11" ht="15.6" x14ac:dyDescent="0.3">
      <c r="A1" s="1"/>
      <c r="B1" s="1"/>
      <c r="C1" s="1"/>
      <c r="D1" s="1"/>
      <c r="E1" s="1"/>
      <c r="F1" s="5" t="s">
        <v>3</v>
      </c>
      <c r="G1" s="5"/>
      <c r="H1" s="5"/>
      <c r="I1" s="1"/>
      <c r="J1" s="1"/>
      <c r="K1" s="1"/>
    </row>
    <row r="2" spans="1:11" ht="15.6" x14ac:dyDescent="0.3">
      <c r="A2" s="1"/>
      <c r="B2" s="2" t="s">
        <v>0</v>
      </c>
      <c r="C2" s="3" t="s">
        <v>1</v>
      </c>
      <c r="D2" s="3" t="s">
        <v>2</v>
      </c>
      <c r="E2" s="1"/>
      <c r="F2" s="4" t="s">
        <v>4</v>
      </c>
      <c r="G2" s="4" t="s">
        <v>5</v>
      </c>
      <c r="H2" s="3" t="s">
        <v>6</v>
      </c>
      <c r="I2" s="4" t="s">
        <v>7</v>
      </c>
      <c r="J2" s="3" t="s">
        <v>8</v>
      </c>
      <c r="K2" s="1" t="s">
        <v>9</v>
      </c>
    </row>
    <row r="3" spans="1:11" ht="15.6" x14ac:dyDescent="0.3">
      <c r="A3" s="1"/>
      <c r="B3" s="1">
        <v>20</v>
      </c>
      <c r="C3" s="1">
        <v>2.7</v>
      </c>
      <c r="D3" s="1">
        <v>-12</v>
      </c>
      <c r="E3" s="1"/>
      <c r="F3" s="1">
        <v>1.9430000000000001</v>
      </c>
      <c r="G3" s="1">
        <v>0.73799999999999999</v>
      </c>
      <c r="H3" s="1">
        <f>(F3*1000/(G3))-1000</f>
        <v>1632.791327913279</v>
      </c>
      <c r="I3" s="1">
        <v>4</v>
      </c>
      <c r="J3" s="1">
        <f>-H3*TAN(I3*PI()/180)</f>
        <v>-114.17589212998651</v>
      </c>
      <c r="K3" s="1">
        <f>2.5*J3</f>
        <v>-285.43973032496626</v>
      </c>
    </row>
    <row r="4" spans="1:11" ht="15.6" x14ac:dyDescent="0.3">
      <c r="A4" s="1"/>
      <c r="B4" s="1">
        <v>25</v>
      </c>
      <c r="C4" s="1">
        <v>2.4</v>
      </c>
      <c r="D4" s="1">
        <v>-12</v>
      </c>
      <c r="E4" s="1"/>
      <c r="F4" s="1">
        <v>1.9430000000000001</v>
      </c>
      <c r="G4" s="1">
        <v>0.746</v>
      </c>
      <c r="H4" s="1">
        <f t="shared" ref="H4:H38" si="0">(F4*1000/(G4))-1000</f>
        <v>1604.5576407506701</v>
      </c>
      <c r="I4" s="1">
        <v>5</v>
      </c>
      <c r="J4" s="1">
        <f t="shared" ref="J4:J38" si="1">-H4*TAN(I4*PI()/180)</f>
        <v>-140.38060353958582</v>
      </c>
      <c r="K4" s="1">
        <f t="shared" ref="K4:K38" si="2">2*J4</f>
        <v>-280.76120707917164</v>
      </c>
    </row>
    <row r="5" spans="1:11" ht="15.6" x14ac:dyDescent="0.3">
      <c r="A5" s="1"/>
      <c r="B5" s="1">
        <v>30</v>
      </c>
      <c r="C5" s="1">
        <v>2.1</v>
      </c>
      <c r="D5" s="1">
        <v>-11</v>
      </c>
      <c r="E5" s="1"/>
      <c r="F5" s="1">
        <v>1.9410000000000001</v>
      </c>
      <c r="G5" s="1">
        <v>0.755</v>
      </c>
      <c r="H5" s="1">
        <f t="shared" si="0"/>
        <v>1570.8609271523178</v>
      </c>
      <c r="I5" s="1">
        <v>5</v>
      </c>
      <c r="J5" s="1">
        <f t="shared" si="1"/>
        <v>-137.43252310165016</v>
      </c>
      <c r="K5" s="1">
        <f t="shared" si="2"/>
        <v>-274.86504620330032</v>
      </c>
    </row>
    <row r="6" spans="1:11" ht="15.6" x14ac:dyDescent="0.3">
      <c r="A6" s="1"/>
      <c r="B6" s="1">
        <v>35</v>
      </c>
      <c r="C6" s="1">
        <v>1.9</v>
      </c>
      <c r="D6" s="1">
        <v>-11</v>
      </c>
      <c r="E6" s="1"/>
      <c r="F6" s="1">
        <v>1.9410000000000001</v>
      </c>
      <c r="G6" s="1">
        <v>0.76500000000000001</v>
      </c>
      <c r="H6" s="1">
        <f t="shared" si="0"/>
        <v>1537.2549019607841</v>
      </c>
      <c r="I6" s="1">
        <v>6</v>
      </c>
      <c r="J6" s="1">
        <f t="shared" si="1"/>
        <v>-161.57200087900065</v>
      </c>
      <c r="K6" s="1">
        <f t="shared" si="2"/>
        <v>-323.14400175800131</v>
      </c>
    </row>
    <row r="7" spans="1:11" ht="15.6" x14ac:dyDescent="0.3">
      <c r="A7" s="1"/>
      <c r="B7" s="1">
        <v>40</v>
      </c>
      <c r="C7" s="1">
        <v>1.8</v>
      </c>
      <c r="D7" s="1">
        <v>-12</v>
      </c>
      <c r="E7" s="1"/>
      <c r="F7" s="1">
        <v>1.9419999999999999</v>
      </c>
      <c r="G7" s="1">
        <v>0.77500000000000002</v>
      </c>
      <c r="H7" s="1">
        <f t="shared" si="0"/>
        <v>1505.8064516129029</v>
      </c>
      <c r="I7" s="1">
        <v>7</v>
      </c>
      <c r="J7" s="1">
        <f t="shared" si="1"/>
        <v>-184.88978396605114</v>
      </c>
      <c r="K7" s="1">
        <f t="shared" si="2"/>
        <v>-369.77956793210228</v>
      </c>
    </row>
    <row r="8" spans="1:11" ht="15.6" x14ac:dyDescent="0.3">
      <c r="A8" s="1"/>
      <c r="B8" s="1">
        <v>50</v>
      </c>
      <c r="C8" s="1">
        <v>1.5</v>
      </c>
      <c r="D8" s="1">
        <v>-11</v>
      </c>
      <c r="E8" s="1"/>
      <c r="F8" s="1">
        <v>1.94</v>
      </c>
      <c r="G8" s="1">
        <v>0.80100000000000005</v>
      </c>
      <c r="H8" s="1">
        <f t="shared" si="0"/>
        <v>1421.9725343320847</v>
      </c>
      <c r="I8" s="1">
        <v>9</v>
      </c>
      <c r="J8" s="1">
        <f t="shared" si="1"/>
        <v>-225.21832400704969</v>
      </c>
      <c r="K8" s="1">
        <f t="shared" si="2"/>
        <v>-450.43664801409938</v>
      </c>
    </row>
    <row r="9" spans="1:11" ht="15.6" x14ac:dyDescent="0.3">
      <c r="A9" s="1"/>
      <c r="B9" s="1">
        <v>60</v>
      </c>
      <c r="C9" s="1">
        <v>1.3</v>
      </c>
      <c r="D9" s="1">
        <v>-11</v>
      </c>
      <c r="E9" s="1"/>
      <c r="F9" s="1">
        <v>1.94</v>
      </c>
      <c r="G9" s="1">
        <v>0.82799999999999996</v>
      </c>
      <c r="H9" s="1">
        <f t="shared" si="0"/>
        <v>1342.9951690821258</v>
      </c>
      <c r="I9" s="1">
        <v>11</v>
      </c>
      <c r="J9" s="1">
        <f t="shared" si="1"/>
        <v>-261.0518161366461</v>
      </c>
      <c r="K9" s="1">
        <f t="shared" si="2"/>
        <v>-522.10363227329219</v>
      </c>
    </row>
    <row r="10" spans="1:11" ht="15.6" x14ac:dyDescent="0.3">
      <c r="A10" s="1"/>
      <c r="B10" s="1">
        <v>70</v>
      </c>
      <c r="C10" s="1">
        <v>1.1000000000000001</v>
      </c>
      <c r="D10" s="1">
        <v>-11</v>
      </c>
      <c r="E10" s="1"/>
      <c r="F10" s="1">
        <v>1.9390000000000001</v>
      </c>
      <c r="G10" s="1">
        <v>0.85599999999999998</v>
      </c>
      <c r="H10" s="1">
        <f t="shared" si="0"/>
        <v>1265.1869158878503</v>
      </c>
      <c r="I10" s="1">
        <v>13</v>
      </c>
      <c r="J10" s="1">
        <f t="shared" si="1"/>
        <v>-292.09141470675797</v>
      </c>
      <c r="K10" s="1">
        <f t="shared" si="2"/>
        <v>-584.18282941351595</v>
      </c>
    </row>
    <row r="11" spans="1:11" ht="15.6" x14ac:dyDescent="0.3">
      <c r="A11" s="1"/>
      <c r="B11" s="1">
        <v>80</v>
      </c>
      <c r="C11" s="1">
        <v>1</v>
      </c>
      <c r="D11" s="1">
        <v>-10</v>
      </c>
      <c r="E11" s="1"/>
      <c r="F11" s="1">
        <v>1.9330000000000001</v>
      </c>
      <c r="G11" s="1">
        <v>0.88400000000000001</v>
      </c>
      <c r="H11" s="1">
        <f t="shared" si="0"/>
        <v>1186.6515837104071</v>
      </c>
      <c r="I11" s="1">
        <v>13</v>
      </c>
      <c r="J11" s="1">
        <f t="shared" si="1"/>
        <v>-273.96010462750644</v>
      </c>
      <c r="K11" s="1">
        <f t="shared" si="2"/>
        <v>-547.92020925501288</v>
      </c>
    </row>
    <row r="12" spans="1:11" ht="15.6" x14ac:dyDescent="0.3">
      <c r="A12" s="1"/>
      <c r="B12" s="1">
        <v>90</v>
      </c>
      <c r="C12" s="1">
        <v>0.8</v>
      </c>
      <c r="D12" s="1">
        <v>-10</v>
      </c>
      <c r="E12" s="1"/>
      <c r="F12" s="1">
        <v>1.9319999999999999</v>
      </c>
      <c r="G12" s="1">
        <v>0.91200000000000003</v>
      </c>
      <c r="H12" s="1">
        <f t="shared" si="0"/>
        <v>1118.4210526315787</v>
      </c>
      <c r="I12" s="1">
        <v>15</v>
      </c>
      <c r="J12" s="1">
        <f t="shared" si="1"/>
        <v>-299.68001785059772</v>
      </c>
      <c r="K12" s="1">
        <f t="shared" si="2"/>
        <v>-599.36003570119544</v>
      </c>
    </row>
    <row r="13" spans="1:11" ht="15.6" x14ac:dyDescent="0.3">
      <c r="A13" s="1"/>
      <c r="B13" s="1">
        <v>100</v>
      </c>
      <c r="C13" s="1">
        <v>0.7</v>
      </c>
      <c r="D13" s="1">
        <v>-10</v>
      </c>
      <c r="E13" s="1"/>
      <c r="F13" s="1">
        <v>1.93</v>
      </c>
      <c r="G13" s="1">
        <v>0.94</v>
      </c>
      <c r="H13" s="1">
        <f t="shared" si="0"/>
        <v>1053.1914893617022</v>
      </c>
      <c r="I13" s="1">
        <v>16</v>
      </c>
      <c r="J13" s="1">
        <f t="shared" si="1"/>
        <v>-301.99779989491475</v>
      </c>
      <c r="K13" s="1">
        <f t="shared" si="2"/>
        <v>-603.9955997898295</v>
      </c>
    </row>
    <row r="14" spans="1:11" ht="15.6" x14ac:dyDescent="0.3">
      <c r="A14" s="1"/>
      <c r="B14" s="1">
        <v>150</v>
      </c>
      <c r="C14" s="1">
        <v>0.1</v>
      </c>
      <c r="D14" s="1">
        <v>-9</v>
      </c>
      <c r="E14" s="1"/>
      <c r="F14" s="1">
        <v>1.9059999999999999</v>
      </c>
      <c r="G14" s="1">
        <v>1.0569999999999999</v>
      </c>
      <c r="H14" s="1">
        <f t="shared" si="0"/>
        <v>803.21665089877024</v>
      </c>
      <c r="I14" s="1">
        <v>20</v>
      </c>
      <c r="J14" s="1">
        <f t="shared" si="1"/>
        <v>-292.34695259413985</v>
      </c>
      <c r="K14" s="1">
        <f t="shared" si="2"/>
        <v>-584.6939051882797</v>
      </c>
    </row>
    <row r="15" spans="1:11" ht="15.6" x14ac:dyDescent="0.3">
      <c r="A15" s="1"/>
      <c r="B15" s="1">
        <v>200</v>
      </c>
      <c r="C15" s="1">
        <v>-0.2</v>
      </c>
      <c r="D15" s="1">
        <v>-7</v>
      </c>
      <c r="E15" s="1"/>
      <c r="F15" s="1">
        <v>1.9039999999999999</v>
      </c>
      <c r="G15" s="1">
        <v>1.1399999999999999</v>
      </c>
      <c r="H15" s="1">
        <f t="shared" si="0"/>
        <v>670.1754385964914</v>
      </c>
      <c r="I15" s="1">
        <v>22</v>
      </c>
      <c r="J15" s="1">
        <f t="shared" si="1"/>
        <v>-270.76845310356128</v>
      </c>
      <c r="K15" s="1">
        <f t="shared" si="2"/>
        <v>-541.53690620712257</v>
      </c>
    </row>
    <row r="16" spans="1:11" ht="15.6" x14ac:dyDescent="0.3">
      <c r="A16" s="1"/>
      <c r="B16" s="1">
        <v>250</v>
      </c>
      <c r="C16" s="1">
        <v>-0.3</v>
      </c>
      <c r="D16" s="1">
        <v>-4</v>
      </c>
      <c r="E16" s="1"/>
      <c r="F16" s="1">
        <v>1.9019999999999999</v>
      </c>
      <c r="G16" s="1">
        <v>1.1930000000000001</v>
      </c>
      <c r="H16" s="1">
        <f t="shared" si="0"/>
        <v>594.30008382229676</v>
      </c>
      <c r="I16" s="1">
        <v>23</v>
      </c>
      <c r="J16" s="1">
        <f t="shared" si="1"/>
        <v>-252.26541885382207</v>
      </c>
      <c r="K16" s="1">
        <f t="shared" si="2"/>
        <v>-504.53083770764414</v>
      </c>
    </row>
    <row r="17" spans="1:11" ht="15.6" x14ac:dyDescent="0.3">
      <c r="A17" s="1"/>
      <c r="B17" s="1">
        <v>300</v>
      </c>
      <c r="C17" s="1">
        <v>-0.3</v>
      </c>
      <c r="D17" s="1">
        <v>-2</v>
      </c>
      <c r="E17" s="1"/>
      <c r="F17" s="1">
        <v>1.901</v>
      </c>
      <c r="G17" s="1">
        <v>1.2310000000000001</v>
      </c>
      <c r="H17" s="1">
        <f t="shared" si="0"/>
        <v>544.27294882209571</v>
      </c>
      <c r="I17" s="1">
        <v>24</v>
      </c>
      <c r="J17" s="1">
        <f t="shared" si="1"/>
        <v>-242.32592945306183</v>
      </c>
      <c r="K17" s="1">
        <f t="shared" si="2"/>
        <v>-484.65185890612366</v>
      </c>
    </row>
    <row r="18" spans="1:11" ht="15.6" x14ac:dyDescent="0.3">
      <c r="A18" s="1"/>
      <c r="B18" s="1">
        <v>350</v>
      </c>
      <c r="C18" s="1">
        <v>-0.3</v>
      </c>
      <c r="D18" s="1">
        <v>0</v>
      </c>
      <c r="E18" s="1"/>
      <c r="F18" s="1">
        <v>1.915</v>
      </c>
      <c r="G18" s="1">
        <v>1.2589999999999999</v>
      </c>
      <c r="H18" s="1">
        <f t="shared" si="0"/>
        <v>521.04845115170792</v>
      </c>
      <c r="I18" s="1">
        <v>23</v>
      </c>
      <c r="J18" s="1">
        <f t="shared" si="1"/>
        <v>-221.17194553892043</v>
      </c>
      <c r="K18" s="1">
        <f t="shared" si="2"/>
        <v>-442.34389107784085</v>
      </c>
    </row>
    <row r="19" spans="1:11" ht="15.6" x14ac:dyDescent="0.3">
      <c r="A19" s="1"/>
      <c r="B19" s="1">
        <v>400</v>
      </c>
      <c r="C19" s="1">
        <v>-0.2</v>
      </c>
      <c r="D19" s="1">
        <v>0</v>
      </c>
      <c r="E19" s="1"/>
      <c r="F19" s="1">
        <v>1.915</v>
      </c>
      <c r="G19" s="1">
        <v>1.2789999999999999</v>
      </c>
      <c r="H19" s="1">
        <f t="shared" si="0"/>
        <v>497.26348709929653</v>
      </c>
      <c r="I19" s="1">
        <v>22</v>
      </c>
      <c r="J19" s="1">
        <f t="shared" si="1"/>
        <v>-200.90748993835797</v>
      </c>
      <c r="K19" s="1">
        <f t="shared" si="2"/>
        <v>-401.81497987671594</v>
      </c>
    </row>
    <row r="20" spans="1:11" ht="15.6" x14ac:dyDescent="0.3">
      <c r="A20" s="1"/>
      <c r="B20" s="1">
        <v>500</v>
      </c>
      <c r="C20" s="1">
        <v>-0.1</v>
      </c>
      <c r="D20" s="1">
        <v>1</v>
      </c>
      <c r="E20" s="1"/>
      <c r="F20" s="1">
        <v>1.913</v>
      </c>
      <c r="G20" s="1">
        <v>1.306</v>
      </c>
      <c r="H20" s="1">
        <f t="shared" si="0"/>
        <v>464.77794793261864</v>
      </c>
      <c r="I20" s="1">
        <v>21</v>
      </c>
      <c r="J20" s="1">
        <f t="shared" si="1"/>
        <v>-178.41153848889536</v>
      </c>
      <c r="K20" s="1">
        <f t="shared" si="2"/>
        <v>-356.82307697779072</v>
      </c>
    </row>
    <row r="21" spans="1:11" ht="15.6" x14ac:dyDescent="0.3">
      <c r="A21" s="1"/>
      <c r="B21" s="1">
        <v>600</v>
      </c>
      <c r="C21" s="1">
        <v>0</v>
      </c>
      <c r="D21" s="1">
        <v>1</v>
      </c>
      <c r="E21" s="1"/>
      <c r="F21" s="1">
        <v>1.9119999999999999</v>
      </c>
      <c r="G21" s="1">
        <v>1.3240000000000001</v>
      </c>
      <c r="H21" s="1">
        <f t="shared" si="0"/>
        <v>444.10876132930503</v>
      </c>
      <c r="I21" s="1">
        <v>19</v>
      </c>
      <c r="J21" s="1">
        <f t="shared" si="1"/>
        <v>-152.91890982954916</v>
      </c>
      <c r="K21" s="1">
        <f t="shared" si="2"/>
        <v>-305.83781965909833</v>
      </c>
    </row>
    <row r="22" spans="1:11" ht="15.6" x14ac:dyDescent="0.3">
      <c r="A22" s="1"/>
      <c r="B22" s="1">
        <v>700</v>
      </c>
      <c r="C22" s="1">
        <v>0.1</v>
      </c>
      <c r="D22" s="1">
        <v>1</v>
      </c>
      <c r="E22" s="1"/>
      <c r="F22" s="1">
        <v>1.9119999999999999</v>
      </c>
      <c r="G22" s="1">
        <v>1.3380000000000001</v>
      </c>
      <c r="H22" s="1">
        <f t="shared" si="0"/>
        <v>428.99850523168902</v>
      </c>
      <c r="I22" s="1">
        <v>19</v>
      </c>
      <c r="J22" s="1">
        <f t="shared" si="1"/>
        <v>-147.71603141126144</v>
      </c>
      <c r="K22" s="1">
        <f t="shared" si="2"/>
        <v>-295.43206282252288</v>
      </c>
    </row>
    <row r="23" spans="1:11" ht="15.6" x14ac:dyDescent="0.3">
      <c r="A23" s="1"/>
      <c r="B23" s="1">
        <v>800</v>
      </c>
      <c r="C23" s="1">
        <v>0.1</v>
      </c>
      <c r="D23" s="1">
        <v>1</v>
      </c>
      <c r="E23" s="1"/>
      <c r="F23" s="1">
        <v>1.9119999999999999</v>
      </c>
      <c r="G23" s="1">
        <v>1.35</v>
      </c>
      <c r="H23" s="1">
        <f t="shared" si="0"/>
        <v>416.2962962962963</v>
      </c>
      <c r="I23" s="1">
        <v>18</v>
      </c>
      <c r="J23" s="1">
        <f t="shared" si="1"/>
        <v>-135.26286613547654</v>
      </c>
      <c r="K23" s="1">
        <f t="shared" si="2"/>
        <v>-270.52573227095309</v>
      </c>
    </row>
    <row r="24" spans="1:11" ht="15.6" x14ac:dyDescent="0.3">
      <c r="A24" s="1"/>
      <c r="B24" s="1">
        <v>900</v>
      </c>
      <c r="C24" s="1">
        <v>0.1</v>
      </c>
      <c r="D24" s="1">
        <v>1</v>
      </c>
      <c r="E24" s="1"/>
      <c r="F24" s="1">
        <v>1.91</v>
      </c>
      <c r="G24" s="1">
        <v>1.357</v>
      </c>
      <c r="H24" s="1">
        <f t="shared" si="0"/>
        <v>407.51658069270457</v>
      </c>
      <c r="I24" s="1">
        <v>18</v>
      </c>
      <c r="J24" s="1">
        <f t="shared" si="1"/>
        <v>-132.41016360854621</v>
      </c>
      <c r="K24" s="1">
        <f t="shared" si="2"/>
        <v>-264.82032721709243</v>
      </c>
    </row>
    <row r="25" spans="1:11" ht="15.6" x14ac:dyDescent="0.3">
      <c r="A25" s="1"/>
      <c r="B25" s="1">
        <v>1000</v>
      </c>
      <c r="C25" s="1">
        <v>0.1</v>
      </c>
      <c r="D25" s="1">
        <v>0</v>
      </c>
      <c r="E25" s="1"/>
      <c r="F25" s="1">
        <v>1.91</v>
      </c>
      <c r="G25" s="1">
        <v>1.365</v>
      </c>
      <c r="H25" s="1">
        <f t="shared" si="0"/>
        <v>399.26739926739924</v>
      </c>
      <c r="I25" s="1">
        <v>17</v>
      </c>
      <c r="J25" s="1">
        <f t="shared" si="1"/>
        <v>-122.06829406224901</v>
      </c>
      <c r="K25" s="1">
        <f t="shared" si="2"/>
        <v>-244.13658812449802</v>
      </c>
    </row>
    <row r="26" spans="1:11" ht="15.6" x14ac:dyDescent="0.3">
      <c r="A26" s="1"/>
      <c r="B26" s="1">
        <v>1500</v>
      </c>
      <c r="C26" s="1">
        <v>0</v>
      </c>
      <c r="D26" s="1">
        <v>1</v>
      </c>
      <c r="E26" s="1"/>
      <c r="F26" s="1">
        <v>1.9019999999999999</v>
      </c>
      <c r="G26" s="1">
        <v>1.3979999999999999</v>
      </c>
      <c r="H26" s="1">
        <f t="shared" si="0"/>
        <v>360.51502145922746</v>
      </c>
      <c r="I26" s="1">
        <v>16</v>
      </c>
      <c r="J26" s="1">
        <f t="shared" si="1"/>
        <v>-103.37601890017109</v>
      </c>
      <c r="K26" s="1">
        <f t="shared" si="2"/>
        <v>-206.75203780034218</v>
      </c>
    </row>
    <row r="27" spans="1:11" ht="15.6" x14ac:dyDescent="0.3">
      <c r="A27" s="1"/>
      <c r="B27" s="1">
        <v>2000</v>
      </c>
      <c r="C27" s="1">
        <v>-0.1</v>
      </c>
      <c r="D27" s="1">
        <v>3</v>
      </c>
      <c r="E27" s="1"/>
      <c r="F27" s="1">
        <v>1.901</v>
      </c>
      <c r="G27" s="1">
        <v>1.4239999999999999</v>
      </c>
      <c r="H27" s="1">
        <f t="shared" si="0"/>
        <v>334.97191011235964</v>
      </c>
      <c r="I27" s="1">
        <v>17</v>
      </c>
      <c r="J27" s="1">
        <f t="shared" si="1"/>
        <v>-102.41119034816084</v>
      </c>
      <c r="K27" s="1">
        <f t="shared" si="2"/>
        <v>-204.82238069632169</v>
      </c>
    </row>
    <row r="28" spans="1:11" ht="15.6" x14ac:dyDescent="0.3">
      <c r="A28" s="1"/>
      <c r="B28" s="1">
        <v>2500</v>
      </c>
      <c r="C28" s="1">
        <v>-0.1</v>
      </c>
      <c r="D28" s="1">
        <v>5</v>
      </c>
      <c r="E28" s="1"/>
      <c r="F28" s="1">
        <v>1.9059999999999999</v>
      </c>
      <c r="G28" s="1">
        <v>1.4419999999999999</v>
      </c>
      <c r="H28" s="1">
        <f t="shared" si="0"/>
        <v>321.77531206657432</v>
      </c>
      <c r="I28" s="1">
        <v>16</v>
      </c>
      <c r="J28" s="1">
        <f t="shared" si="1"/>
        <v>-92.267585986190653</v>
      </c>
      <c r="K28" s="1">
        <f t="shared" si="2"/>
        <v>-184.53517197238131</v>
      </c>
    </row>
    <row r="29" spans="1:11" ht="15.6" x14ac:dyDescent="0.3">
      <c r="A29" s="1"/>
      <c r="B29" s="1">
        <v>3000</v>
      </c>
      <c r="C29" s="1">
        <v>0.1</v>
      </c>
      <c r="D29" s="1">
        <v>5</v>
      </c>
      <c r="E29" s="1"/>
      <c r="F29" s="1">
        <v>1.9</v>
      </c>
      <c r="G29" s="1">
        <v>1.456</v>
      </c>
      <c r="H29" s="1">
        <f t="shared" si="0"/>
        <v>304.94505494505506</v>
      </c>
      <c r="I29" s="1">
        <v>15</v>
      </c>
      <c r="J29" s="1">
        <f t="shared" si="1"/>
        <v>-81.709781208391846</v>
      </c>
      <c r="K29" s="1">
        <f t="shared" si="2"/>
        <v>-163.41956241678369</v>
      </c>
    </row>
    <row r="30" spans="1:11" ht="15.6" x14ac:dyDescent="0.3">
      <c r="A30" s="1"/>
      <c r="B30" s="1">
        <v>4000</v>
      </c>
      <c r="C30" s="1">
        <v>0.3</v>
      </c>
      <c r="D30" s="1">
        <v>7</v>
      </c>
      <c r="E30" s="1"/>
      <c r="F30" s="1">
        <v>1.9</v>
      </c>
      <c r="G30" s="1">
        <v>1.476</v>
      </c>
      <c r="H30" s="1">
        <f t="shared" si="0"/>
        <v>287.2628726287262</v>
      </c>
      <c r="I30" s="1">
        <v>14</v>
      </c>
      <c r="J30" s="1">
        <f t="shared" si="1"/>
        <v>-71.622678323515302</v>
      </c>
      <c r="K30" s="1">
        <f t="shared" si="2"/>
        <v>-143.2453566470306</v>
      </c>
    </row>
    <row r="31" spans="1:11" ht="15.6" x14ac:dyDescent="0.3">
      <c r="A31" s="1"/>
      <c r="B31" s="1">
        <v>5000</v>
      </c>
      <c r="C31" s="1">
        <v>0.6</v>
      </c>
      <c r="D31" s="1">
        <v>7</v>
      </c>
      <c r="E31" s="1"/>
      <c r="F31" s="1">
        <v>1.903</v>
      </c>
      <c r="G31" s="1">
        <v>1.4870000000000001</v>
      </c>
      <c r="H31" s="1">
        <f t="shared" si="0"/>
        <v>279.7579018157362</v>
      </c>
      <c r="I31" s="1">
        <v>14</v>
      </c>
      <c r="J31" s="1">
        <f t="shared" si="1"/>
        <v>-69.751478939316144</v>
      </c>
      <c r="K31" s="1">
        <f t="shared" si="2"/>
        <v>-139.50295787863229</v>
      </c>
    </row>
    <row r="32" spans="1:11" ht="15.6" x14ac:dyDescent="0.3">
      <c r="A32" s="1"/>
      <c r="B32" s="1">
        <v>6000</v>
      </c>
      <c r="C32" s="1">
        <v>0.8</v>
      </c>
      <c r="D32" s="1">
        <v>8</v>
      </c>
      <c r="E32" s="1"/>
      <c r="F32" s="1">
        <v>1.8979999999999999</v>
      </c>
      <c r="G32" s="1">
        <v>1.4950000000000001</v>
      </c>
      <c r="H32" s="1">
        <f t="shared" si="0"/>
        <v>269.56521739130426</v>
      </c>
      <c r="I32" s="1">
        <v>13</v>
      </c>
      <c r="J32" s="1">
        <f t="shared" si="1"/>
        <v>-62.234034129499605</v>
      </c>
      <c r="K32" s="1">
        <f t="shared" si="2"/>
        <v>-124.46806825899921</v>
      </c>
    </row>
    <row r="33" spans="1:11" ht="15.6" x14ac:dyDescent="0.3">
      <c r="A33" s="1"/>
      <c r="B33" s="1">
        <v>7000</v>
      </c>
      <c r="C33" s="1">
        <v>1</v>
      </c>
      <c r="D33" s="1">
        <v>9</v>
      </c>
      <c r="E33" s="1"/>
      <c r="F33" s="1">
        <v>1.9019999999999999</v>
      </c>
      <c r="G33" s="1">
        <v>1.502</v>
      </c>
      <c r="H33" s="1">
        <f t="shared" si="0"/>
        <v>266.31158455392801</v>
      </c>
      <c r="I33" s="1">
        <v>12</v>
      </c>
      <c r="J33" s="1">
        <f t="shared" si="1"/>
        <v>-56.606274745678306</v>
      </c>
      <c r="K33" s="1">
        <f t="shared" si="2"/>
        <v>-113.21254949135661</v>
      </c>
    </row>
    <row r="34" spans="1:11" ht="15.6" x14ac:dyDescent="0.3">
      <c r="A34" s="1"/>
      <c r="B34" s="1">
        <v>8000</v>
      </c>
      <c r="C34" s="1">
        <v>1.1000000000000001</v>
      </c>
      <c r="D34" s="1">
        <v>9</v>
      </c>
      <c r="E34" s="1"/>
      <c r="F34" s="1">
        <v>1.9</v>
      </c>
      <c r="G34" s="1">
        <v>1.51</v>
      </c>
      <c r="H34" s="1">
        <f t="shared" si="0"/>
        <v>258.27814569536417</v>
      </c>
      <c r="I34" s="1">
        <v>12</v>
      </c>
      <c r="J34" s="1">
        <f t="shared" si="1"/>
        <v>-54.898714603515629</v>
      </c>
      <c r="K34" s="1">
        <f t="shared" si="2"/>
        <v>-109.79742920703126</v>
      </c>
    </row>
    <row r="35" spans="1:11" ht="15.6" x14ac:dyDescent="0.3">
      <c r="A35" s="1"/>
      <c r="B35" s="1">
        <v>9000</v>
      </c>
      <c r="C35" s="1">
        <v>1.2</v>
      </c>
      <c r="D35" s="1">
        <v>8</v>
      </c>
      <c r="E35" s="1"/>
      <c r="F35" s="1">
        <v>1.8979999999999999</v>
      </c>
      <c r="G35" s="1">
        <v>1.512</v>
      </c>
      <c r="H35" s="1">
        <f t="shared" si="0"/>
        <v>255.29100529100538</v>
      </c>
      <c r="I35" s="1">
        <v>12</v>
      </c>
      <c r="J35" s="1">
        <f t="shared" si="1"/>
        <v>-54.263778309939525</v>
      </c>
      <c r="K35" s="1">
        <f t="shared" si="2"/>
        <v>-108.52755661987905</v>
      </c>
    </row>
    <row r="36" spans="1:11" ht="15.6" x14ac:dyDescent="0.3">
      <c r="A36" s="1"/>
      <c r="B36" s="1">
        <v>10000</v>
      </c>
      <c r="C36" s="1">
        <v>1.3</v>
      </c>
      <c r="D36" s="1">
        <v>9</v>
      </c>
      <c r="E36" s="1"/>
      <c r="F36" s="1">
        <v>1.9</v>
      </c>
      <c r="G36" s="1">
        <v>1.514</v>
      </c>
      <c r="H36" s="1">
        <f t="shared" si="0"/>
        <v>254.95376486129453</v>
      </c>
      <c r="I36" s="1">
        <v>12</v>
      </c>
      <c r="J36" s="1">
        <f t="shared" si="1"/>
        <v>-54.192095643744061</v>
      </c>
      <c r="K36" s="1">
        <f t="shared" si="2"/>
        <v>-108.38419128748812</v>
      </c>
    </row>
    <row r="37" spans="1:11" ht="15.6" x14ac:dyDescent="0.3">
      <c r="A37" s="1"/>
      <c r="B37" s="1">
        <v>15000</v>
      </c>
      <c r="C37" s="1">
        <v>1.8</v>
      </c>
      <c r="D37" s="1">
        <v>9</v>
      </c>
      <c r="E37" s="1"/>
      <c r="F37" s="1">
        <v>1.8979999999999999</v>
      </c>
      <c r="G37" s="1">
        <v>1.5089999999999999</v>
      </c>
      <c r="H37" s="1">
        <f t="shared" si="0"/>
        <v>257.78661365142489</v>
      </c>
      <c r="I37" s="1">
        <v>11</v>
      </c>
      <c r="J37" s="1">
        <f t="shared" si="1"/>
        <v>-50.108641653129567</v>
      </c>
      <c r="K37" s="1">
        <f t="shared" si="2"/>
        <v>-100.21728330625913</v>
      </c>
    </row>
    <row r="38" spans="1:11" ht="15.6" x14ac:dyDescent="0.3">
      <c r="A38" s="1"/>
      <c r="B38" s="1">
        <v>20000</v>
      </c>
      <c r="C38" s="1">
        <v>2.2000000000000002</v>
      </c>
      <c r="D38" s="1">
        <v>9</v>
      </c>
      <c r="E38" s="1"/>
      <c r="F38" s="1">
        <v>1.9</v>
      </c>
      <c r="G38" s="1">
        <v>1.5389999999999999</v>
      </c>
      <c r="H38" s="1">
        <f t="shared" si="0"/>
        <v>234.5679012345679</v>
      </c>
      <c r="I38" s="1">
        <v>11</v>
      </c>
      <c r="J38" s="1">
        <f t="shared" si="1"/>
        <v>-45.595381155761125</v>
      </c>
      <c r="K38" s="1">
        <f t="shared" si="2"/>
        <v>-91.190762311522249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2018-09-24T16:09:46Z</dcterms:modified>
</cp:coreProperties>
</file>