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79C1CD0-9104-408B-8453-97D64422A4F5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F19" i="1" s="1"/>
  <c r="F5" i="1" l="1"/>
  <c r="F7" i="1"/>
  <c r="F9" i="1"/>
  <c r="F10" i="1"/>
  <c r="F11" i="1"/>
  <c r="F12" i="1"/>
  <c r="F13" i="1"/>
  <c r="F15" i="1"/>
  <c r="F16" i="1"/>
  <c r="F17" i="1"/>
  <c r="F3" i="1"/>
  <c r="D5" i="1"/>
  <c r="D7" i="1"/>
  <c r="D9" i="1"/>
  <c r="D10" i="1"/>
  <c r="D11" i="1"/>
  <c r="D12" i="1"/>
  <c r="D13" i="1"/>
  <c r="D15" i="1"/>
  <c r="D16" i="1"/>
  <c r="D17" i="1"/>
  <c r="D18" i="1"/>
  <c r="F18" i="1" s="1"/>
  <c r="D3" i="1"/>
</calcChain>
</file>

<file path=xl/sharedStrings.xml><?xml version="1.0" encoding="utf-8"?>
<sst xmlns="http://schemas.openxmlformats.org/spreadsheetml/2006/main" count="8" uniqueCount="8">
  <si>
    <t>Gain</t>
  </si>
  <si>
    <t>freq</t>
  </si>
  <si>
    <t>amplitud maxima pico</t>
  </si>
  <si>
    <t>vpp</t>
  </si>
  <si>
    <t>offset</t>
  </si>
  <si>
    <t>amp usada vpp</t>
  </si>
  <si>
    <t>ratio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</si>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</sst>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19"/>
  <sheetViews>
    <sheetView tabSelected="1" workbookViewId="0">
      <selection activeCell="J20" sqref="J20"/>
    </sheetView>
  </sheetViews>
  <sheetFormatPr defaultRowHeight="14.4" x14ac:dyDescent="0.3"/>
  <sheetData>
    <row r="2" spans="1:10" x14ac:dyDescent="0.3">
      <c r="A2" t="s">
        <v>0</v>
      </c>
      <c r="C2" t="s">
        <v>1</v>
      </c>
      <c r="D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3">
      <c r="A3">
        <v>0.1</v>
      </c>
      <c r="C3">
        <v>100000</v>
      </c>
      <c r="D3">
        <f>500000/(2*PI()*C3*A3)</f>
        <v>7.9577471545947667</v>
      </c>
      <c r="F3">
        <f>2*D3</f>
        <v>15.915494309189533</v>
      </c>
      <c r="G3">
        <v>-2.5</v>
      </c>
      <c r="H3">
        <v>1.3</v>
      </c>
      <c r="I3">
        <v>-20.399999999999999</v>
      </c>
      <c r="J3">
        <v>174</v>
      </c>
    </row>
    <row r="5" spans="1:10" x14ac:dyDescent="0.3">
      <c r="A5">
        <v>0.1</v>
      </c>
      <c r="C5">
        <v>300000</v>
      </c>
      <c r="D5">
        <f t="shared" ref="D5:D19" si="0">500000/(2*PI()*C5*A5)</f>
        <v>2.6525823848649224</v>
      </c>
      <c r="F5">
        <f t="shared" ref="F5:F19" si="1">2*D5</f>
        <v>5.3051647697298447</v>
      </c>
      <c r="G5">
        <v>-2.5</v>
      </c>
      <c r="H5">
        <v>1.3</v>
      </c>
      <c r="I5">
        <v>-20.5</v>
      </c>
      <c r="J5">
        <v>160</v>
      </c>
    </row>
    <row r="7" spans="1:10" x14ac:dyDescent="0.3">
      <c r="A7">
        <v>0.1</v>
      </c>
      <c r="C7">
        <v>500000</v>
      </c>
      <c r="D7">
        <f t="shared" si="0"/>
        <v>1.5915494309189535</v>
      </c>
      <c r="F7">
        <f t="shared" si="1"/>
        <v>3.183098861837907</v>
      </c>
      <c r="G7">
        <v>-2.5</v>
      </c>
      <c r="H7">
        <v>1.3</v>
      </c>
      <c r="I7">
        <v>-20.6</v>
      </c>
      <c r="J7">
        <v>143</v>
      </c>
    </row>
    <row r="9" spans="1:10" x14ac:dyDescent="0.3">
      <c r="A9">
        <v>0.1</v>
      </c>
      <c r="C9">
        <v>700000</v>
      </c>
      <c r="D9">
        <f t="shared" si="0"/>
        <v>1.1368210220849668</v>
      </c>
      <c r="F9">
        <f t="shared" si="1"/>
        <v>2.2736420441699337</v>
      </c>
      <c r="G9">
        <v>-2.5</v>
      </c>
      <c r="H9">
        <v>1.3</v>
      </c>
      <c r="I9">
        <v>-20.9</v>
      </c>
      <c r="J9">
        <v>128</v>
      </c>
    </row>
    <row r="10" spans="1:10" x14ac:dyDescent="0.3">
      <c r="A10">
        <v>0.1</v>
      </c>
      <c r="C10">
        <v>800000</v>
      </c>
      <c r="D10">
        <f t="shared" si="0"/>
        <v>0.99471839432434583</v>
      </c>
      <c r="F10">
        <f t="shared" si="1"/>
        <v>1.9894367886486917</v>
      </c>
      <c r="G10">
        <v>-2.5</v>
      </c>
      <c r="H10">
        <v>1.3</v>
      </c>
      <c r="I10">
        <v>-21.1</v>
      </c>
      <c r="J10">
        <v>120</v>
      </c>
    </row>
    <row r="11" spans="1:10" x14ac:dyDescent="0.3">
      <c r="A11">
        <v>0.1</v>
      </c>
      <c r="C11">
        <v>900000</v>
      </c>
      <c r="D11">
        <f t="shared" si="0"/>
        <v>0.88419412828830735</v>
      </c>
      <c r="F11">
        <f t="shared" si="1"/>
        <v>1.7683882565766147</v>
      </c>
      <c r="G11">
        <v>-2.5</v>
      </c>
      <c r="H11">
        <v>1.3</v>
      </c>
      <c r="I11">
        <v>-22</v>
      </c>
      <c r="J11">
        <v>112</v>
      </c>
    </row>
    <row r="12" spans="1:10" x14ac:dyDescent="0.3">
      <c r="A12">
        <v>0.1</v>
      </c>
      <c r="C12">
        <v>950000</v>
      </c>
      <c r="D12">
        <f t="shared" si="0"/>
        <v>0.83765759522050176</v>
      </c>
      <c r="F12">
        <f t="shared" si="1"/>
        <v>1.6753151904410035</v>
      </c>
      <c r="G12">
        <v>-2.5</v>
      </c>
      <c r="H12">
        <v>1.3</v>
      </c>
      <c r="I12">
        <v>-22.3</v>
      </c>
      <c r="J12">
        <v>106</v>
      </c>
    </row>
    <row r="13" spans="1:10" x14ac:dyDescent="0.3">
      <c r="A13">
        <v>0.1</v>
      </c>
      <c r="C13">
        <v>960000</v>
      </c>
      <c r="D13">
        <f t="shared" si="0"/>
        <v>0.82893199527028827</v>
      </c>
      <c r="F13">
        <f t="shared" si="1"/>
        <v>1.6578639905405765</v>
      </c>
      <c r="G13">
        <v>-2.5</v>
      </c>
      <c r="H13">
        <v>1.3</v>
      </c>
      <c r="I13">
        <v>-22.4</v>
      </c>
      <c r="J13">
        <v>105</v>
      </c>
    </row>
    <row r="15" spans="1:10" x14ac:dyDescent="0.3">
      <c r="A15">
        <v>0.1</v>
      </c>
      <c r="C15">
        <v>980000</v>
      </c>
      <c r="D15">
        <f t="shared" si="0"/>
        <v>0.81201501577497626</v>
      </c>
      <c r="F15">
        <f t="shared" si="1"/>
        <v>1.6240300315499525</v>
      </c>
      <c r="G15">
        <v>-2.5</v>
      </c>
      <c r="H15">
        <v>1.3</v>
      </c>
      <c r="I15">
        <v>-22.5</v>
      </c>
      <c r="J15">
        <v>103</v>
      </c>
    </row>
    <row r="16" spans="1:10" x14ac:dyDescent="0.3">
      <c r="A16">
        <v>0.1</v>
      </c>
      <c r="C16">
        <v>990000</v>
      </c>
      <c r="D16">
        <f t="shared" si="0"/>
        <v>0.80381284389846142</v>
      </c>
      <c r="F16">
        <f t="shared" si="1"/>
        <v>1.6076256877969228</v>
      </c>
      <c r="G16">
        <v>-2.5</v>
      </c>
      <c r="H16">
        <v>1.3</v>
      </c>
      <c r="I16">
        <v>-22.6</v>
      </c>
      <c r="J16">
        <v>102</v>
      </c>
    </row>
    <row r="17" spans="1:10" x14ac:dyDescent="0.3">
      <c r="A17">
        <v>0.1</v>
      </c>
      <c r="C17">
        <v>1000000</v>
      </c>
      <c r="D17">
        <f t="shared" si="0"/>
        <v>0.79577471545947676</v>
      </c>
      <c r="F17">
        <f t="shared" si="1"/>
        <v>1.5915494309189535</v>
      </c>
      <c r="G17">
        <v>-2.5</v>
      </c>
      <c r="H17">
        <v>1.3</v>
      </c>
      <c r="I17">
        <v>-22.7</v>
      </c>
      <c r="J17">
        <v>102</v>
      </c>
    </row>
    <row r="18" spans="1:10" x14ac:dyDescent="0.3">
      <c r="A18">
        <v>0.1</v>
      </c>
      <c r="C18">
        <v>1100000</v>
      </c>
      <c r="D18">
        <f t="shared" si="0"/>
        <v>0.72343155950861515</v>
      </c>
      <c r="F18">
        <f t="shared" si="1"/>
        <v>1.4468631190172303</v>
      </c>
      <c r="G18">
        <v>-2.5</v>
      </c>
      <c r="H18">
        <v>1.3</v>
      </c>
      <c r="I18">
        <v>-23.2</v>
      </c>
      <c r="J18">
        <v>94</v>
      </c>
    </row>
    <row r="19" spans="1:10" x14ac:dyDescent="0.3">
      <c r="A19">
        <v>0.1</v>
      </c>
      <c r="C19">
        <v>1200000</v>
      </c>
      <c r="D19">
        <f t="shared" si="0"/>
        <v>0.66314559621623059</v>
      </c>
      <c r="F19">
        <f t="shared" si="1"/>
        <v>1.3262911924324612</v>
      </c>
      <c r="G19">
        <v>-2.5</v>
      </c>
      <c r="H19">
        <v>1.3</v>
      </c>
      <c r="I19">
        <v>-23.7</v>
      </c>
      <c r="J19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2018-08-23T17:44:31Z</dcterms:modified>
</cp:coreProperties>
</file>