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ill/Desktop/gpu_programming/hw2/"/>
    </mc:Choice>
  </mc:AlternateContent>
  <bookViews>
    <workbookView xWindow="280" yWindow="1780" windowWidth="16880" windowHeight="1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1" l="1"/>
  <c r="H31" i="1"/>
  <c r="I31" i="1"/>
  <c r="J31" i="1"/>
  <c r="K31" i="1"/>
  <c r="J27" i="1"/>
  <c r="K27" i="1"/>
  <c r="J28" i="1"/>
  <c r="K28" i="1"/>
  <c r="J29" i="1"/>
  <c r="K29" i="1"/>
  <c r="J30" i="1"/>
  <c r="K30" i="1"/>
  <c r="H27" i="1"/>
  <c r="I27" i="1"/>
  <c r="H28" i="1"/>
  <c r="I28" i="1"/>
  <c r="H29" i="1"/>
  <c r="I29" i="1"/>
  <c r="H30" i="1"/>
  <c r="I30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C10" i="1"/>
  <c r="D10" i="1"/>
  <c r="E10" i="1"/>
  <c r="F10" i="1"/>
  <c r="G10" i="1"/>
  <c r="B10" i="1"/>
</calcChain>
</file>

<file path=xl/sharedStrings.xml><?xml version="1.0" encoding="utf-8"?>
<sst xmlns="http://schemas.openxmlformats.org/spreadsheetml/2006/main" count="6" uniqueCount="3">
  <si>
    <t>LOAD_LEVEL</t>
  </si>
  <si>
    <t>N</t>
  </si>
  <si>
    <t>BLOCK_LOAD_LEVEL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</si>
</sst>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</a:t>
            </a:r>
            <a:r>
              <a:rPr lang="en-US" baseline="0"/>
              <a:t> Element Count for Different </a:t>
            </a:r>
            <a:r>
              <a:rPr lang="en-US" sz="1400" b="0" i="0" u="none" strike="noStrike" baseline="0">
                <a:effectLst/>
              </a:rPr>
              <a:t>Thread </a:t>
            </a:r>
            <a:r>
              <a:rPr lang="en-US" baseline="0"/>
              <a:t>Load Levels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Sheet1!$A$10:$A$13</c:f>
              <c:numCache>
                <c:formatCode>General</c:formatCode>
                <c:ptCount val="4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</c:numCache>
            </c:numRef>
          </c:cat>
          <c:val>
            <c:numRef>
              <c:f>Sheet1!$B$10:$B$13</c:f>
              <c:numCache>
                <c:formatCode>General</c:formatCode>
                <c:ptCount val="4"/>
                <c:pt idx="0">
                  <c:v>334.9689237814851</c:v>
                </c:pt>
                <c:pt idx="1">
                  <c:v>2233.978729206436</c:v>
                </c:pt>
                <c:pt idx="2">
                  <c:v>3487.812666311868</c:v>
                </c:pt>
                <c:pt idx="3">
                  <c:v>3479.595155135224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Sheet1!$A$10:$A$13</c:f>
              <c:numCache>
                <c:formatCode>General</c:formatCode>
                <c:ptCount val="4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</c:numCache>
            </c:num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256.8347128166541</c:v>
                </c:pt>
                <c:pt idx="1">
                  <c:v>1638.563856385638</c:v>
                </c:pt>
                <c:pt idx="2">
                  <c:v>2449.531854454391</c:v>
                </c:pt>
                <c:pt idx="3">
                  <c:v>2469.387466735746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Sheet1!$A$10:$A$13</c:f>
              <c:numCache>
                <c:formatCode>General</c:formatCode>
                <c:ptCount val="4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</c:numCache>
            </c:numRef>
          </c:cat>
          <c:val>
            <c:numRef>
              <c:f>Sheet1!$D$10:$D$13</c:f>
              <c:numCache>
                <c:formatCode>General</c:formatCode>
                <c:ptCount val="4"/>
                <c:pt idx="0">
                  <c:v>196.2813877707495</c:v>
                </c:pt>
                <c:pt idx="1">
                  <c:v>1189.05580956528</c:v>
                </c:pt>
                <c:pt idx="2">
                  <c:v>1710.274276468592</c:v>
                </c:pt>
                <c:pt idx="3">
                  <c:v>1732.897041811271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Sheet1!$E$9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Sheet1!$A$10:$A$13</c:f>
              <c:numCache>
                <c:formatCode>General</c:formatCode>
                <c:ptCount val="4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</c:numCache>
            </c:numRef>
          </c:cat>
          <c:val>
            <c:numRef>
              <c:f>Sheet1!$E$10:$E$13</c:f>
              <c:numCache>
                <c:formatCode>General</c:formatCode>
                <c:ptCount val="4"/>
                <c:pt idx="0">
                  <c:v>143.558110192065</c:v>
                </c:pt>
                <c:pt idx="1">
                  <c:v>838.5709898659023</c:v>
                </c:pt>
                <c:pt idx="2">
                  <c:v>1178.917071415722</c:v>
                </c:pt>
                <c:pt idx="3">
                  <c:v>1175.125236745077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Sheet1!$A$10:$A$13</c:f>
              <c:numCache>
                <c:formatCode>General</c:formatCode>
                <c:ptCount val="4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</c:numCache>
            </c:numRef>
          </c:cat>
          <c:val>
            <c:numRef>
              <c:f>Sheet1!$F$10:$F$13</c:f>
              <c:numCache>
                <c:formatCode>General</c:formatCode>
                <c:ptCount val="4"/>
                <c:pt idx="0">
                  <c:v>109.3783379619739</c:v>
                </c:pt>
                <c:pt idx="1">
                  <c:v>622.5633620853441</c:v>
                </c:pt>
                <c:pt idx="2">
                  <c:v>861.5222821085842</c:v>
                </c:pt>
                <c:pt idx="3">
                  <c:v>854.0283433784004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Sheet1!$G$9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Sheet1!$A$10:$A$13</c:f>
              <c:numCache>
                <c:formatCode>General</c:formatCode>
                <c:ptCount val="4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</c:numCache>
            </c:numRef>
          </c:cat>
          <c:val>
            <c:numRef>
              <c:f>Sheet1!$G$10:$G$13</c:f>
              <c:numCache>
                <c:formatCode>General</c:formatCode>
                <c:ptCount val="4"/>
                <c:pt idx="0">
                  <c:v>132.7800829875519</c:v>
                </c:pt>
                <c:pt idx="1">
                  <c:v>756.2776957163957</c:v>
                </c:pt>
                <c:pt idx="2">
                  <c:v>1033.120517064712</c:v>
                </c:pt>
                <c:pt idx="3">
                  <c:v>1034.404656209924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7251024"/>
        <c:axId val="-2047481968"/>
      </c:lineChart>
      <c:catAx>
        <c:axId val="-204725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481968"/>
        <c:crosses val="autoZero"/>
        <c:auto val="1"/>
        <c:lblAlgn val="ctr"/>
        <c:lblOffset val="100"/>
        <c:noMultiLvlLbl val="0"/>
      </c:catAx>
      <c:valAx>
        <c:axId val="-2047481968"/>
        <c:scaling>
          <c:logBase val="2.0"/>
          <c:orientation val="minMax"/>
          <c:min val="6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(Values/us)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25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6599114626801"/>
          <c:y val="0.723981881297096"/>
          <c:w val="0.473956688612013"/>
          <c:h val="0.07248507067108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Thread Load Level for Different 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3.057</c:v>
                </c:pt>
                <c:pt idx="1">
                  <c:v>3.987</c:v>
                </c:pt>
                <c:pt idx="2">
                  <c:v>5.217</c:v>
                </c:pt>
                <c:pt idx="3">
                  <c:v>7.133</c:v>
                </c:pt>
                <c:pt idx="4">
                  <c:v>9.362</c:v>
                </c:pt>
                <c:pt idx="5">
                  <c:v>7.712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16384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7.334</c:v>
                </c:pt>
                <c:pt idx="1">
                  <c:v>9.999</c:v>
                </c:pt>
                <c:pt idx="2">
                  <c:v>13.779</c:v>
                </c:pt>
                <c:pt idx="3">
                  <c:v>19.538</c:v>
                </c:pt>
                <c:pt idx="4">
                  <c:v>26.317</c:v>
                </c:pt>
                <c:pt idx="5">
                  <c:v>21.664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131072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37.58</c:v>
                </c:pt>
                <c:pt idx="1">
                  <c:v>53.509</c:v>
                </c:pt>
                <c:pt idx="2">
                  <c:v>76.63800000000001</c:v>
                </c:pt>
                <c:pt idx="3">
                  <c:v>111.18</c:v>
                </c:pt>
                <c:pt idx="4">
                  <c:v>152.14</c:v>
                </c:pt>
                <c:pt idx="5">
                  <c:v>126.87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1048576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301.35</c:v>
                </c:pt>
                <c:pt idx="1">
                  <c:v>424.63</c:v>
                </c:pt>
                <c:pt idx="2">
                  <c:v>605.1</c:v>
                </c:pt>
                <c:pt idx="3">
                  <c:v>892.3099999999999</c:v>
                </c:pt>
                <c:pt idx="4">
                  <c:v>1227.8</c:v>
                </c:pt>
                <c:pt idx="5">
                  <c:v>1013.7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0396416"/>
        <c:axId val="-2093635312"/>
      </c:lineChart>
      <c:catAx>
        <c:axId val="-202039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Load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635312"/>
        <c:crosses val="autoZero"/>
        <c:auto val="1"/>
        <c:lblAlgn val="ctr"/>
        <c:lblOffset val="100"/>
        <c:noMultiLvlLbl val="0"/>
      </c:catAx>
      <c:valAx>
        <c:axId val="-209363531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39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2800087489064"/>
          <c:y val="0.194861111111111"/>
          <c:w val="0.542620087082813"/>
          <c:h val="0.072418347568432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Block Load Level for Different 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Sheet1!$B$19:$K$19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Sheet1!$B$20:$K$20</c:f>
              <c:numCache>
                <c:formatCode>General</c:formatCode>
                <c:ptCount val="10"/>
                <c:pt idx="0">
                  <c:v>3.057</c:v>
                </c:pt>
                <c:pt idx="1">
                  <c:v>4.47</c:v>
                </c:pt>
                <c:pt idx="2">
                  <c:v>7.339</c:v>
                </c:pt>
                <c:pt idx="3">
                  <c:v>13.457</c:v>
                </c:pt>
                <c:pt idx="4">
                  <c:v>25.034</c:v>
                </c:pt>
                <c:pt idx="5">
                  <c:v>48.169</c:v>
                </c:pt>
                <c:pt idx="6">
                  <c:v>48.185</c:v>
                </c:pt>
                <c:pt idx="7">
                  <c:v>48.145</c:v>
                </c:pt>
                <c:pt idx="8">
                  <c:v>48.127</c:v>
                </c:pt>
                <c:pt idx="9">
                  <c:v>48.183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16384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Sheet1!$B$19:$K$19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Sheet1!$B$21:$K$21</c:f>
              <c:numCache>
                <c:formatCode>General</c:formatCode>
                <c:ptCount val="10"/>
                <c:pt idx="0">
                  <c:v>7.334</c:v>
                </c:pt>
                <c:pt idx="1">
                  <c:v>8.146000000000001</c:v>
                </c:pt>
                <c:pt idx="2">
                  <c:v>7.734</c:v>
                </c:pt>
                <c:pt idx="3">
                  <c:v>13.435</c:v>
                </c:pt>
                <c:pt idx="4">
                  <c:v>24.821</c:v>
                </c:pt>
                <c:pt idx="5">
                  <c:v>47.939</c:v>
                </c:pt>
                <c:pt idx="6">
                  <c:v>94.111</c:v>
                </c:pt>
                <c:pt idx="7">
                  <c:v>186.94</c:v>
                </c:pt>
                <c:pt idx="8">
                  <c:v>372.0</c:v>
                </c:pt>
                <c:pt idx="9">
                  <c:v>742.6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Sheet1!$A$22</c:f>
              <c:strCache>
                <c:ptCount val="1"/>
                <c:pt idx="0">
                  <c:v>131072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Sheet1!$B$19:$K$19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Sheet1!$B$22:$K$22</c:f>
              <c:numCache>
                <c:formatCode>General</c:formatCode>
                <c:ptCount val="10"/>
                <c:pt idx="0">
                  <c:v>37.58</c:v>
                </c:pt>
                <c:pt idx="1">
                  <c:v>33.387</c:v>
                </c:pt>
                <c:pt idx="2">
                  <c:v>33.739</c:v>
                </c:pt>
                <c:pt idx="3">
                  <c:v>38.045</c:v>
                </c:pt>
                <c:pt idx="4">
                  <c:v>48.71</c:v>
                </c:pt>
                <c:pt idx="5">
                  <c:v>49.987</c:v>
                </c:pt>
                <c:pt idx="6">
                  <c:v>95.615</c:v>
                </c:pt>
                <c:pt idx="7">
                  <c:v>186.97</c:v>
                </c:pt>
                <c:pt idx="8">
                  <c:v>371.83</c:v>
                </c:pt>
                <c:pt idx="9">
                  <c:v>741.8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Sheet1!$A$23</c:f>
              <c:strCache>
                <c:ptCount val="1"/>
                <c:pt idx="0">
                  <c:v>1048576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Sheet1!$B$19:$K$19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Sheet1!$B$23:$K$23</c:f>
              <c:numCache>
                <c:formatCode>General</c:formatCode>
                <c:ptCount val="10"/>
                <c:pt idx="0">
                  <c:v>301.35</c:v>
                </c:pt>
                <c:pt idx="1">
                  <c:v>264.63</c:v>
                </c:pt>
                <c:pt idx="2">
                  <c:v>247.8</c:v>
                </c:pt>
                <c:pt idx="3">
                  <c:v>243.33</c:v>
                </c:pt>
                <c:pt idx="4">
                  <c:v>242.03</c:v>
                </c:pt>
                <c:pt idx="5">
                  <c:v>263.81</c:v>
                </c:pt>
                <c:pt idx="6">
                  <c:v>312.79</c:v>
                </c:pt>
                <c:pt idx="7">
                  <c:v>411.1</c:v>
                </c:pt>
                <c:pt idx="8">
                  <c:v>419.7</c:v>
                </c:pt>
                <c:pt idx="9">
                  <c:v>823.27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Sheet1!$A$24</c:f>
              <c:strCache>
                <c:ptCount val="1"/>
                <c:pt idx="0">
                  <c:v>33554432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Sheet1!$B$19:$K$19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Sheet1!$B$24:$K$24</c:f>
              <c:numCache>
                <c:formatCode>General</c:formatCode>
                <c:ptCount val="10"/>
                <c:pt idx="5">
                  <c:v>6464.0</c:v>
                </c:pt>
                <c:pt idx="6">
                  <c:v>6447.4</c:v>
                </c:pt>
                <c:pt idx="7">
                  <c:v>6508.6</c:v>
                </c:pt>
                <c:pt idx="8">
                  <c:v>6628.1</c:v>
                </c:pt>
                <c:pt idx="9">
                  <c:v>6692.8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965168"/>
        <c:axId val="-2047630288"/>
      </c:lineChart>
      <c:catAx>
        <c:axId val="210096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Load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630288"/>
        <c:crosses val="autoZero"/>
        <c:auto val="1"/>
        <c:lblAlgn val="ctr"/>
        <c:lblOffset val="100"/>
        <c:noMultiLvlLbl val="0"/>
      </c:catAx>
      <c:valAx>
        <c:axId val="-204763028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6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2800087489064"/>
          <c:y val="0.194861111111111"/>
          <c:w val="0.709784411276949"/>
          <c:h val="0.072418347568432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</a:t>
            </a:r>
            <a:r>
              <a:rPr lang="en-US" baseline="0"/>
              <a:t> Element Count for Different </a:t>
            </a:r>
            <a:r>
              <a:rPr lang="en-US" sz="1400" b="0" i="0" u="none" strike="noStrike" baseline="0">
                <a:effectLst/>
              </a:rPr>
              <a:t>Block </a:t>
            </a:r>
            <a:r>
              <a:rPr lang="en-US" baseline="0"/>
              <a:t>Load Levels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Sheet1!$B$27:$B$31</c:f>
              <c:numCache>
                <c:formatCode>General</c:formatCode>
                <c:ptCount val="5"/>
                <c:pt idx="0">
                  <c:v>334.9689237814851</c:v>
                </c:pt>
                <c:pt idx="1">
                  <c:v>2233.978729206436</c:v>
                </c:pt>
                <c:pt idx="2">
                  <c:v>3487.812666311868</c:v>
                </c:pt>
                <c:pt idx="3">
                  <c:v>3479.595155135224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Sheet1!$C$27:$C$31</c:f>
              <c:numCache>
                <c:formatCode>General</c:formatCode>
                <c:ptCount val="5"/>
                <c:pt idx="0">
                  <c:v>229.082774049217</c:v>
                </c:pt>
                <c:pt idx="1">
                  <c:v>2011.293886570096</c:v>
                </c:pt>
                <c:pt idx="2">
                  <c:v>3925.839398568305</c:v>
                </c:pt>
                <c:pt idx="3">
                  <c:v>3962.42300570608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Sheet1!$D$27:$D$31</c:f>
              <c:numCache>
                <c:formatCode>General</c:formatCode>
                <c:ptCount val="5"/>
                <c:pt idx="0">
                  <c:v>139.52854612345</c:v>
                </c:pt>
                <c:pt idx="1">
                  <c:v>2118.438065683993</c:v>
                </c:pt>
                <c:pt idx="2">
                  <c:v>3884.880998251282</c:v>
                </c:pt>
                <c:pt idx="3">
                  <c:v>4231.541565778853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Sheet1!$E$27:$E$31</c:f>
              <c:numCache>
                <c:formatCode>General</c:formatCode>
                <c:ptCount val="5"/>
                <c:pt idx="0">
                  <c:v>76.09422605335512</c:v>
                </c:pt>
                <c:pt idx="1">
                  <c:v>1219.50130256792</c:v>
                </c:pt>
                <c:pt idx="2">
                  <c:v>3445.183335523722</c:v>
                </c:pt>
                <c:pt idx="3">
                  <c:v>4309.27546952698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Sheet1!$F$26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Sheet1!$F$27:$F$31</c:f>
              <c:numCache>
                <c:formatCode>General</c:formatCode>
                <c:ptCount val="5"/>
                <c:pt idx="0">
                  <c:v>40.90437005672286</c:v>
                </c:pt>
                <c:pt idx="1">
                  <c:v>660.0862173159824</c:v>
                </c:pt>
                <c:pt idx="2">
                  <c:v>2690.864298911928</c:v>
                </c:pt>
                <c:pt idx="3">
                  <c:v>4332.421600628021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Sheet1!$G$26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Sheet1!$G$27:$G$31</c:f>
              <c:numCache>
                <c:formatCode>General</c:formatCode>
                <c:ptCount val="5"/>
                <c:pt idx="0">
                  <c:v>21.25848574809525</c:v>
                </c:pt>
                <c:pt idx="1">
                  <c:v>341.7676630718204</c:v>
                </c:pt>
                <c:pt idx="2">
                  <c:v>2622.12175165543</c:v>
                </c:pt>
                <c:pt idx="3">
                  <c:v>3974.739395777264</c:v>
                </c:pt>
                <c:pt idx="4">
                  <c:v>5190.970297029703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Sheet1!$H$26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Sheet1!$H$27:$H$31</c:f>
              <c:numCache>
                <c:formatCode>General</c:formatCode>
                <c:ptCount val="5"/>
                <c:pt idx="0">
                  <c:v>21.2514267925703</c:v>
                </c:pt>
                <c:pt idx="1">
                  <c:v>174.0922952683533</c:v>
                </c:pt>
                <c:pt idx="2">
                  <c:v>1370.83093656853</c:v>
                </c:pt>
                <c:pt idx="3">
                  <c:v>3352.332235685283</c:v>
                </c:pt>
                <c:pt idx="4">
                  <c:v>5204.33539101033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Sheet1!$I$26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Sheet1!$I$27:$I$31</c:f>
              <c:numCache>
                <c:formatCode>General</c:formatCode>
                <c:ptCount val="5"/>
                <c:pt idx="0">
                  <c:v>21.26908297850244</c:v>
                </c:pt>
                <c:pt idx="1">
                  <c:v>87.64309404086873</c:v>
                </c:pt>
                <c:pt idx="2">
                  <c:v>701.0322511632883</c:v>
                </c:pt>
                <c:pt idx="3">
                  <c:v>2550.659207005594</c:v>
                </c:pt>
                <c:pt idx="4">
                  <c:v>5155.399317825646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Sheet1!$J$26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Sheet1!$J$27:$J$31</c:f>
              <c:numCache>
                <c:formatCode>General</c:formatCode>
                <c:ptCount val="5"/>
                <c:pt idx="0">
                  <c:v>21.27703783738858</c:v>
                </c:pt>
                <c:pt idx="1">
                  <c:v>44.04301075268818</c:v>
                </c:pt>
                <c:pt idx="2">
                  <c:v>352.5051770970605</c:v>
                </c:pt>
                <c:pt idx="3">
                  <c:v>2498.394091017393</c:v>
                </c:pt>
                <c:pt idx="4">
                  <c:v>5062.451079494877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Sheet1!$K$26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1024.0</c:v>
                </c:pt>
                <c:pt idx="1">
                  <c:v>16384.0</c:v>
                </c:pt>
                <c:pt idx="2">
                  <c:v>131072.0</c:v>
                </c:pt>
                <c:pt idx="3">
                  <c:v>1.048576E6</c:v>
                </c:pt>
                <c:pt idx="4">
                  <c:v>3.3554432E7</c:v>
                </c:pt>
              </c:numCache>
            </c:numRef>
          </c:cat>
          <c:val>
            <c:numRef>
              <c:f>Sheet1!$K$27:$K$31</c:f>
              <c:numCache>
                <c:formatCode>General</c:formatCode>
                <c:ptCount val="5"/>
                <c:pt idx="0">
                  <c:v>21.25230890563062</c:v>
                </c:pt>
                <c:pt idx="1">
                  <c:v>22.06302181524374</c:v>
                </c:pt>
                <c:pt idx="2">
                  <c:v>176.694526826638</c:v>
                </c:pt>
                <c:pt idx="3">
                  <c:v>1273.672063842968</c:v>
                </c:pt>
                <c:pt idx="4">
                  <c:v>5013.51183361224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7420912"/>
        <c:axId val="-2047154080"/>
      </c:lineChart>
      <c:catAx>
        <c:axId val="-204742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154080"/>
        <c:crosses val="autoZero"/>
        <c:auto val="1"/>
        <c:lblAlgn val="ctr"/>
        <c:lblOffset val="100"/>
        <c:noMultiLvlLbl val="0"/>
      </c:catAx>
      <c:valAx>
        <c:axId val="-2047154080"/>
        <c:scaling>
          <c:logBase val="2.0"/>
          <c:orientation val="minMax"/>
          <c:min val="16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(Values/us)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42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477029980842"/>
          <c:y val="0.927514929328916"/>
          <c:w val="0.732364413257806"/>
          <c:h val="0.07248507067108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285110</xdr:colOff>
      <xdr:row>22</xdr:row>
      <xdr:rowOff>169457</xdr:rowOff>
    </xdr:from>
    <xdr:to>
      <xdr:col>21</xdr:col>
      <xdr:colOff>16662</xdr:colOff>
      <xdr:row>39</xdr:row>
      <xdr:rowOff>22138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173488</xdr:colOff>
      <xdr:row>3</xdr:row>
      <xdr:rowOff>43576</xdr:rowOff>
    </xdr:from>
    <xdr:to>
      <xdr:col>20</xdr:col>
      <xdr:colOff>734320</xdr:colOff>
      <xdr:row>19</xdr:row>
      <xdr:rowOff>102504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32</xdr:row>
      <xdr:rowOff>127000</xdr:rowOff>
    </xdr:from>
    <xdr:to>
      <xdr:col>6</xdr:col>
      <xdr:colOff>802132</xdr:colOff>
      <xdr:row>48</xdr:row>
      <xdr:rowOff>185928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76200</xdr:colOff>
      <xdr:row>34</xdr:row>
      <xdr:rowOff>177800</xdr:rowOff>
    </xdr:from>
    <xdr:to>
      <xdr:col>13</xdr:col>
      <xdr:colOff>633252</xdr:colOff>
      <xdr:row>51</xdr:row>
      <xdr:rowOff>30481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6" workbookViewId="0">
      <selection activeCell="H34" sqref="H34"/>
    </sheetView>
  </sheetViews>
  <sheetFormatPr baseColWidth="10" defaultRowHeight="16" x14ac:dyDescent="0.2"/>
  <cols>
    <col min="2" max="2" width="11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">
      <c r="A3">
        <v>1024</v>
      </c>
      <c r="B3">
        <v>3.0569999999999999</v>
      </c>
      <c r="C3">
        <v>3.9870000000000001</v>
      </c>
      <c r="D3">
        <v>5.2169999999999996</v>
      </c>
      <c r="E3">
        <v>7.133</v>
      </c>
      <c r="F3">
        <v>9.3620000000000001</v>
      </c>
      <c r="G3">
        <v>7.7119999999999997</v>
      </c>
    </row>
    <row r="4" spans="1:7" x14ac:dyDescent="0.2">
      <c r="A4">
        <v>16384</v>
      </c>
      <c r="B4">
        <v>7.3339999999999996</v>
      </c>
      <c r="C4">
        <v>9.9990000000000006</v>
      </c>
      <c r="D4">
        <v>13.779</v>
      </c>
      <c r="E4">
        <v>19.538</v>
      </c>
      <c r="F4">
        <v>26.317</v>
      </c>
      <c r="G4">
        <v>21.664000000000001</v>
      </c>
    </row>
    <row r="5" spans="1:7" x14ac:dyDescent="0.2">
      <c r="A5">
        <v>131072</v>
      </c>
      <c r="B5">
        <v>37.58</v>
      </c>
      <c r="C5">
        <v>53.509</v>
      </c>
      <c r="D5">
        <v>76.638000000000005</v>
      </c>
      <c r="E5">
        <v>111.18</v>
      </c>
      <c r="F5">
        <v>152.13999999999999</v>
      </c>
      <c r="G5">
        <v>126.87</v>
      </c>
    </row>
    <row r="6" spans="1:7" x14ac:dyDescent="0.2">
      <c r="A6">
        <v>1048576</v>
      </c>
      <c r="B6">
        <v>301.35000000000002</v>
      </c>
      <c r="C6">
        <v>424.63</v>
      </c>
      <c r="D6">
        <v>605.1</v>
      </c>
      <c r="E6">
        <v>892.31</v>
      </c>
      <c r="F6">
        <v>1227.8</v>
      </c>
      <c r="G6">
        <v>1013.7</v>
      </c>
    </row>
    <row r="7" spans="1:7" x14ac:dyDescent="0.2">
      <c r="A7">
        <v>33554432</v>
      </c>
    </row>
    <row r="9" spans="1:7" x14ac:dyDescent="0.2">
      <c r="A9" t="s">
        <v>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 x14ac:dyDescent="0.2">
      <c r="A10">
        <v>1024</v>
      </c>
      <c r="B10">
        <f t="shared" ref="B10:G13" si="0">$A10/(B3)</f>
        <v>334.9689237814851</v>
      </c>
      <c r="C10">
        <f t="shared" si="0"/>
        <v>256.83471281665413</v>
      </c>
      <c r="D10">
        <f t="shared" si="0"/>
        <v>196.28138777074949</v>
      </c>
      <c r="E10">
        <f t="shared" si="0"/>
        <v>143.55811019206504</v>
      </c>
      <c r="F10">
        <f t="shared" si="0"/>
        <v>109.37833796197394</v>
      </c>
      <c r="G10">
        <f t="shared" si="0"/>
        <v>132.78008298755188</v>
      </c>
    </row>
    <row r="11" spans="1:7" x14ac:dyDescent="0.2">
      <c r="A11">
        <v>16384</v>
      </c>
      <c r="B11">
        <f t="shared" si="0"/>
        <v>2233.9787292064357</v>
      </c>
      <c r="C11">
        <f t="shared" si="0"/>
        <v>1638.5638563856385</v>
      </c>
      <c r="D11">
        <f t="shared" si="0"/>
        <v>1189.0558095652805</v>
      </c>
      <c r="E11">
        <f t="shared" si="0"/>
        <v>838.57098986590233</v>
      </c>
      <c r="F11">
        <f t="shared" si="0"/>
        <v>622.56336208534412</v>
      </c>
      <c r="G11">
        <f t="shared" si="0"/>
        <v>756.27769571639578</v>
      </c>
    </row>
    <row r="12" spans="1:7" x14ac:dyDescent="0.2">
      <c r="A12">
        <v>131072</v>
      </c>
      <c r="B12">
        <f t="shared" si="0"/>
        <v>3487.8126663118683</v>
      </c>
      <c r="C12">
        <f t="shared" si="0"/>
        <v>2449.5318544543907</v>
      </c>
      <c r="D12">
        <f t="shared" si="0"/>
        <v>1710.2742764685925</v>
      </c>
      <c r="E12">
        <f t="shared" si="0"/>
        <v>1178.9170714157221</v>
      </c>
      <c r="F12">
        <f t="shared" si="0"/>
        <v>861.52228210858425</v>
      </c>
      <c r="G12">
        <f t="shared" si="0"/>
        <v>1033.120517064712</v>
      </c>
    </row>
    <row r="13" spans="1:7" x14ac:dyDescent="0.2">
      <c r="A13">
        <v>1048576</v>
      </c>
      <c r="B13">
        <f t="shared" si="0"/>
        <v>3479.5951551352246</v>
      </c>
      <c r="C13">
        <f t="shared" si="0"/>
        <v>2469.3874667357463</v>
      </c>
      <c r="D13">
        <f t="shared" si="0"/>
        <v>1732.8970418112708</v>
      </c>
      <c r="E13">
        <f t="shared" si="0"/>
        <v>1175.1252367450775</v>
      </c>
      <c r="F13">
        <f t="shared" si="0"/>
        <v>854.02834337840045</v>
      </c>
      <c r="G13">
        <f t="shared" si="0"/>
        <v>1034.404656209924</v>
      </c>
    </row>
    <row r="18" spans="1:11" x14ac:dyDescent="0.2">
      <c r="A18" t="s">
        <v>2</v>
      </c>
    </row>
    <row r="19" spans="1:11" x14ac:dyDescent="0.2">
      <c r="A19" t="s">
        <v>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1:11" x14ac:dyDescent="0.2">
      <c r="A20">
        <v>1024</v>
      </c>
      <c r="B20">
        <v>3.0569999999999999</v>
      </c>
      <c r="C20">
        <v>4.47</v>
      </c>
      <c r="D20">
        <v>7.3390000000000004</v>
      </c>
      <c r="E20">
        <v>13.457000000000001</v>
      </c>
      <c r="F20">
        <v>25.033999999999999</v>
      </c>
      <c r="G20">
        <v>48.168999999999997</v>
      </c>
      <c r="H20">
        <v>48.185000000000002</v>
      </c>
      <c r="I20">
        <v>48.145000000000003</v>
      </c>
      <c r="J20">
        <v>48.127000000000002</v>
      </c>
      <c r="K20">
        <v>48.183</v>
      </c>
    </row>
    <row r="21" spans="1:11" x14ac:dyDescent="0.2">
      <c r="A21">
        <v>16384</v>
      </c>
      <c r="B21">
        <v>7.3339999999999996</v>
      </c>
      <c r="C21">
        <v>8.1460000000000008</v>
      </c>
      <c r="D21">
        <v>7.734</v>
      </c>
      <c r="E21">
        <v>13.435</v>
      </c>
      <c r="F21">
        <v>24.821000000000002</v>
      </c>
      <c r="G21">
        <v>47.939</v>
      </c>
      <c r="H21">
        <v>94.111000000000004</v>
      </c>
      <c r="I21">
        <v>186.94</v>
      </c>
      <c r="J21">
        <v>372</v>
      </c>
      <c r="K21">
        <v>742.6</v>
      </c>
    </row>
    <row r="22" spans="1:11" x14ac:dyDescent="0.2">
      <c r="A22">
        <v>131072</v>
      </c>
      <c r="B22">
        <v>37.58</v>
      </c>
      <c r="C22">
        <v>33.387</v>
      </c>
      <c r="D22">
        <v>33.738999999999997</v>
      </c>
      <c r="E22">
        <v>38.045000000000002</v>
      </c>
      <c r="F22">
        <v>48.71</v>
      </c>
      <c r="G22">
        <v>49.987000000000002</v>
      </c>
      <c r="H22">
        <v>95.614999999999995</v>
      </c>
      <c r="I22">
        <v>186.97</v>
      </c>
      <c r="J22">
        <v>371.83</v>
      </c>
      <c r="K22">
        <v>741.8</v>
      </c>
    </row>
    <row r="23" spans="1:11" x14ac:dyDescent="0.2">
      <c r="A23">
        <v>1048576</v>
      </c>
      <c r="B23">
        <v>301.35000000000002</v>
      </c>
      <c r="C23">
        <v>264.63</v>
      </c>
      <c r="D23">
        <v>247.8</v>
      </c>
      <c r="E23">
        <v>243.33</v>
      </c>
      <c r="F23">
        <v>242.03</v>
      </c>
      <c r="G23">
        <v>263.81</v>
      </c>
      <c r="H23">
        <v>312.79000000000002</v>
      </c>
      <c r="I23">
        <v>411.1</v>
      </c>
      <c r="J23">
        <v>419.7</v>
      </c>
      <c r="K23">
        <v>823.27</v>
      </c>
    </row>
    <row r="24" spans="1:11" x14ac:dyDescent="0.2">
      <c r="A24">
        <v>33554432</v>
      </c>
      <c r="G24">
        <v>6464</v>
      </c>
      <c r="H24">
        <v>6447.4</v>
      </c>
      <c r="I24">
        <v>6508.6</v>
      </c>
      <c r="J24">
        <v>6628.1</v>
      </c>
      <c r="K24">
        <v>6692.8</v>
      </c>
    </row>
    <row r="26" spans="1:11" x14ac:dyDescent="0.2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1:11" x14ac:dyDescent="0.2">
      <c r="A27">
        <v>1024</v>
      </c>
      <c r="B27">
        <f>$A27/(B20)</f>
        <v>334.9689237814851</v>
      </c>
      <c r="C27">
        <f t="shared" ref="C27:G27" si="1">$A27/(C20)</f>
        <v>229.08277404921702</v>
      </c>
      <c r="D27">
        <f t="shared" si="1"/>
        <v>139.52854612345004</v>
      </c>
      <c r="E27">
        <f t="shared" si="1"/>
        <v>76.094226053355129</v>
      </c>
      <c r="F27">
        <f t="shared" si="1"/>
        <v>40.904370056722861</v>
      </c>
      <c r="G27">
        <f t="shared" si="1"/>
        <v>21.25848574809525</v>
      </c>
      <c r="H27">
        <f t="shared" ref="H27:I27" si="2">$A27/(H20)</f>
        <v>21.2514267925703</v>
      </c>
      <c r="I27">
        <f t="shared" si="2"/>
        <v>21.269082978502439</v>
      </c>
      <c r="J27">
        <f t="shared" ref="J27:K27" si="3">$A27/(J20)</f>
        <v>21.277037837388576</v>
      </c>
      <c r="K27">
        <f t="shared" si="3"/>
        <v>21.252308905630617</v>
      </c>
    </row>
    <row r="28" spans="1:11" x14ac:dyDescent="0.2">
      <c r="A28">
        <v>16384</v>
      </c>
      <c r="B28">
        <f t="shared" ref="B28:G28" si="4">$A28/(B21)</f>
        <v>2233.9787292064357</v>
      </c>
      <c r="C28">
        <f t="shared" si="4"/>
        <v>2011.2938865700955</v>
      </c>
      <c r="D28">
        <f t="shared" si="4"/>
        <v>2118.4380656839926</v>
      </c>
      <c r="E28">
        <f t="shared" si="4"/>
        <v>1219.5013025679195</v>
      </c>
      <c r="F28">
        <f t="shared" si="4"/>
        <v>660.08621731598237</v>
      </c>
      <c r="G28">
        <f t="shared" si="4"/>
        <v>341.76766307182044</v>
      </c>
      <c r="H28">
        <f t="shared" ref="H28:I28" si="5">$A28/(H21)</f>
        <v>174.09229526835333</v>
      </c>
      <c r="I28">
        <f t="shared" si="5"/>
        <v>87.643094040868732</v>
      </c>
      <c r="J28">
        <f t="shared" ref="J28:K28" si="6">$A28/(J21)</f>
        <v>44.043010752688176</v>
      </c>
      <c r="K28">
        <f t="shared" si="6"/>
        <v>22.063021815243737</v>
      </c>
    </row>
    <row r="29" spans="1:11" x14ac:dyDescent="0.2">
      <c r="A29">
        <v>131072</v>
      </c>
      <c r="B29">
        <f t="shared" ref="B29:G29" si="7">$A29/(B22)</f>
        <v>3487.8126663118683</v>
      </c>
      <c r="C29">
        <f t="shared" si="7"/>
        <v>3925.8393985683051</v>
      </c>
      <c r="D29">
        <f t="shared" si="7"/>
        <v>3884.8809982512821</v>
      </c>
      <c r="E29">
        <f t="shared" si="7"/>
        <v>3445.1833355237218</v>
      </c>
      <c r="F29">
        <f t="shared" si="7"/>
        <v>2690.8642989119276</v>
      </c>
      <c r="G29">
        <f t="shared" si="7"/>
        <v>2622.1217516554302</v>
      </c>
      <c r="H29">
        <f t="shared" ref="H29:I29" si="8">$A29/(H22)</f>
        <v>1370.8309365685302</v>
      </c>
      <c r="I29">
        <f t="shared" si="8"/>
        <v>701.03225116328827</v>
      </c>
      <c r="J29">
        <f t="shared" ref="J29:K29" si="9">$A29/(J22)</f>
        <v>352.50517709706048</v>
      </c>
      <c r="K29">
        <f t="shared" si="9"/>
        <v>176.69452682663791</v>
      </c>
    </row>
    <row r="30" spans="1:11" x14ac:dyDescent="0.2">
      <c r="A30">
        <v>1048576</v>
      </c>
      <c r="B30">
        <f t="shared" ref="B30:G31" si="10">$A30/(B23)</f>
        <v>3479.5951551352246</v>
      </c>
      <c r="C30">
        <f t="shared" si="10"/>
        <v>3962.4230057060804</v>
      </c>
      <c r="D30">
        <f t="shared" si="10"/>
        <v>4231.5415657788535</v>
      </c>
      <c r="E30">
        <f t="shared" si="10"/>
        <v>4309.2754695269796</v>
      </c>
      <c r="F30">
        <f t="shared" si="10"/>
        <v>4332.4216006280212</v>
      </c>
      <c r="G30">
        <f t="shared" si="10"/>
        <v>3974.7393957772638</v>
      </c>
      <c r="H30">
        <f t="shared" ref="H30:I31" si="11">$A30/(H23)</f>
        <v>3352.3322356852836</v>
      </c>
      <c r="I30">
        <f t="shared" si="11"/>
        <v>2550.6592070055945</v>
      </c>
      <c r="J30">
        <f t="shared" ref="J30:K31" si="12">$A30/(J23)</f>
        <v>2498.3940910173933</v>
      </c>
      <c r="K30">
        <f t="shared" si="12"/>
        <v>1273.6720638429676</v>
      </c>
    </row>
    <row r="31" spans="1:11" x14ac:dyDescent="0.2">
      <c r="A31">
        <v>33554432</v>
      </c>
      <c r="G31">
        <f t="shared" si="10"/>
        <v>5190.970297029703</v>
      </c>
      <c r="H31">
        <f t="shared" si="11"/>
        <v>5204.3353910103297</v>
      </c>
      <c r="I31">
        <f t="shared" si="11"/>
        <v>5155.399317825646</v>
      </c>
      <c r="J31">
        <f t="shared" si="12"/>
        <v>5062.4510794948774</v>
      </c>
      <c r="K31">
        <f t="shared" si="12"/>
        <v>5013.5118336122396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Starms</dc:creator>
  <cp:lastModifiedBy>Will Starms</cp:lastModifiedBy>
  <dcterms:created xsi:type="dcterms:W3CDTF">2016-03-13T22:50:34Z</dcterms:created>
  <dcterms:modified xsi:type="dcterms:W3CDTF">2016-03-17T03:40:49Z</dcterms:modified>
</cp:coreProperties>
</file>